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995" windowHeight="12585" tabRatio="805"/>
  </bookViews>
  <sheets>
    <sheet name="FY14" sheetId="1" r:id="rId1"/>
    <sheet name="Chart1" sheetId="7" r:id="rId2"/>
    <sheet name="Chart2" sheetId="8" r:id="rId3"/>
    <sheet name="Chart3" sheetId="9" r:id="rId4"/>
  </sheets>
  <definedNames>
    <definedName name="_xlnm.Print_Area" localSheetId="0">'FY14'!$A$1:$F$17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1" i="1"/>
  <c r="C11" i="1" l="1"/>
  <c r="D11" i="1"/>
  <c r="E11" i="1"/>
  <c r="B11" i="1"/>
</calcChain>
</file>

<file path=xl/sharedStrings.xml><?xml version="1.0" encoding="utf-8"?>
<sst xmlns="http://schemas.openxmlformats.org/spreadsheetml/2006/main" count="27" uniqueCount="26">
  <si>
    <t>University of Colorado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</si>
  <si>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</si>
  <si>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</si>
  <si>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</si>
  <si>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</si>
  <si>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</si>
  <si>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</si>
  <si>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</si>
  <si>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</si>
  <si>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</si>
  <si>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</si>
  <si>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</si>
  <si>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</si>
  <si>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</si>
  <si>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</si>
  <si>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</si>
  <si>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</si>
  <si>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</si>
  <si>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</si>
  <si>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</si>
  <si>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</si>
  <si>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</si>
  <si>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</si>
  <si>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</si>
  <si>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Student Financial Assistance, FY 2014</t>
  </si>
  <si>
    <t xml:space="preserve">Federal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</si>
</sst>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left" indent="1"/>
    </xf>
    <xf numFmtId="164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left" indent="2"/>
    </xf>
    <xf numFmtId="165" fontId="2" fillId="0" borderId="0" xfId="0" applyNumberFormat="1" applyFont="1" applyFill="1" applyBorder="1" applyAlignment="1">
      <alignment horizontal="right"/>
    </xf>
    <xf numFmtId="9" fontId="9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5" fillId="0" borderId="0" xfId="3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right" vertical="center"/>
    </xf>
    <xf numFmtId="166" fontId="5" fillId="0" borderId="0" xfId="3" applyNumberFormat="1" applyFont="1" applyBorder="1" applyAlignment="1">
      <alignment horizontal="right" vertical="center"/>
    </xf>
    <xf numFmtId="164" fontId="8" fillId="0" borderId="0" xfId="0" applyNumberFormat="1" applyFont="1" applyFill="1"/>
    <xf numFmtId="0" fontId="10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indent="1"/>
    </xf>
    <xf numFmtId="164" fontId="2" fillId="2" borderId="0" xfId="1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165" fontId="2" fillId="0" borderId="1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indent="3"/>
    </xf>
    <xf numFmtId="3" fontId="2" fillId="0" borderId="0" xfId="0" applyNumberFormat="1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/>
    <xf numFmtId="0" fontId="5" fillId="0" borderId="0" xfId="3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/>
    <cellStyle name="Normal_financial asst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 Financial Assistance, FY 2014</a:t>
            </a:r>
          </a:p>
          <a:p>
            <a:pPr>
              <a:defRPr sz="1400"/>
            </a:pPr>
            <a:r>
              <a:rPr lang="en-US" sz="1400"/>
              <a:t>(Total = $628 million)</a:t>
            </a:r>
          </a:p>
        </c:rich>
      </c:tx>
      <c:layout/>
      <c:overlay val="0"/>
    </c:title>
    <c:autoTitleDeleted val="0"/>
    <c:view3D>
      <c:rotX val="30"/>
      <c:rotY val="3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750277102016733E-2"/>
          <c:y val="0.242868661594865"/>
          <c:w val="0.82137452196903171"/>
          <c:h val="0.61152225297721707"/>
        </c:manualLayout>
      </c:layout>
      <c:pie3D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bubble3D val="0"/>
            <c:spPr>
              <a:solidFill>
                <a:srgbClr val="E4C78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bubble3D val="0"/>
            <c:spPr>
              <a:solidFill>
                <a:srgbClr val="4B92DB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layout>
                <c:manualLayout>
                  <c:x val="-0.1217233770587047"/>
                  <c:y val="4.2967037277418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970158324185074E-2"/>
                  <c:y val="1.3051439849212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8736743565843797"/>
                  <c:y val="-0.148435871021550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3064147227353451E-2"/>
                  <c:y val="-0.211103140930491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5348685052763014"/>
                  <c:y val="7.5186876209190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'FY14'!$A$12:$A$16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'FY14'!$F$12:$F$16</c:f>
              <c:numCache>
                <c:formatCode>_("$"* #,##0_);_("$"* \(#,##0\);_("$"* "-"??_);_(@_)</c:formatCode>
                <c:ptCount val="5"/>
                <c:pt idx="0">
                  <c:v>63172147.999999955</c:v>
                </c:pt>
                <c:pt idx="1">
                  <c:v>18110969.999999944</c:v>
                </c:pt>
                <c:pt idx="2">
                  <c:v>140225885.99999988</c:v>
                </c:pt>
                <c:pt idx="3">
                  <c:v>31362280</c:v>
                </c:pt>
                <c:pt idx="4">
                  <c:v>375130629.00000036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0" h="0"/>
    </a:sp3d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/>
              <a:t>CU Total Financial Assistance, FY 2014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(Total = $628 million)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21347331582"/>
          <c:y val="0.15384615384615385"/>
          <c:w val="0.80665223097112859"/>
          <c:h val="0.69545399482407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'FY14'!$A$12:$A$16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'FY14'!$F$12:$F$16</c:f>
              <c:numCache>
                <c:formatCode>_("$"* #,##0_);_("$"* \(#,##0\);_("$"* "-"??_);_(@_)</c:formatCode>
                <c:ptCount val="5"/>
                <c:pt idx="0">
                  <c:v>63172147.999999955</c:v>
                </c:pt>
                <c:pt idx="1">
                  <c:v>18110969.999999944</c:v>
                </c:pt>
                <c:pt idx="2">
                  <c:v>140225885.99999988</c:v>
                </c:pt>
                <c:pt idx="3">
                  <c:v>31362280</c:v>
                </c:pt>
                <c:pt idx="4">
                  <c:v>375130629.00000036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03712"/>
        <c:axId val="92017024"/>
      </c:barChart>
      <c:catAx>
        <c:axId val="8440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017024"/>
        <c:crosses val="autoZero"/>
        <c:auto val="1"/>
        <c:lblAlgn val="ctr"/>
        <c:lblOffset val="100"/>
        <c:noMultiLvlLbl val="0"/>
      </c:catAx>
      <c:valAx>
        <c:axId val="92017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844037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98028312912278E-2"/>
                <c:y val="0.4403951937423952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Students Receiving Financial Assistance, FY 2014</a:t>
            </a:r>
          </a:p>
          <a:p>
            <a:pPr>
              <a:defRPr sz="1400"/>
            </a:pPr>
            <a:r>
              <a:rPr lang="en-US" sz="1400"/>
              <a:t>(Total Number of Students Receiving</a:t>
            </a:r>
            <a:r>
              <a:rPr lang="en-US" sz="1400" baseline="0"/>
              <a:t> </a:t>
            </a:r>
            <a:r>
              <a:rPr lang="en-US" sz="1400"/>
              <a:t>Assistance = 41,384)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06627709272214E-2"/>
          <c:y val="0.14812462610551444"/>
          <c:w val="0.87355128312141195"/>
          <c:h val="0.63606387274869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'FY14'!$A$6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'FY14'!$B$4:$E$4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'FY14'!$B$6:$E$6</c:f>
              <c:numCache>
                <c:formatCode>_(* #,##0_);_(* \(#,##0\);_(* "-"??_);_(@_)</c:formatCode>
                <c:ptCount val="4"/>
                <c:pt idx="0">
                  <c:v>10612</c:v>
                </c:pt>
                <c:pt idx="1">
                  <c:v>6396</c:v>
                </c:pt>
                <c:pt idx="2">
                  <c:v>6784</c:v>
                </c:pt>
                <c:pt idx="3">
                  <c:v>517</c:v>
                </c:pt>
              </c:numCache>
            </c:numRef>
          </c:val>
        </c:ser>
        <c:ser>
          <c:idx val="2"/>
          <c:order val="1"/>
          <c:tx>
            <c:strRef>
              <c:f>'FY14'!$A$8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'FY14'!$B$4:$E$4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'FY14'!$B$8:$E$8</c:f>
              <c:numCache>
                <c:formatCode>_(* #,##0_);_(* \(#,##0\);_(* "-"??_);_(@_)</c:formatCode>
                <c:ptCount val="4"/>
                <c:pt idx="0">
                  <c:v>3081</c:v>
                </c:pt>
                <c:pt idx="1">
                  <c:v>890</c:v>
                </c:pt>
                <c:pt idx="2">
                  <c:v>2621</c:v>
                </c:pt>
                <c:pt idx="3">
                  <c:v>2498</c:v>
                </c:pt>
              </c:numCache>
            </c:numRef>
          </c:val>
        </c:ser>
        <c:ser>
          <c:idx val="1"/>
          <c:order val="2"/>
          <c:tx>
            <c:strRef>
              <c:f>'FY14'!$A$7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'FY14'!$B$4:$E$4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'FY14'!$B$7:$E$7</c:f>
              <c:numCache>
                <c:formatCode>_(* #,##0_);_(* \(#,##0\);_(* "-"??_);_(@_)</c:formatCode>
                <c:ptCount val="4"/>
                <c:pt idx="0">
                  <c:v>4149</c:v>
                </c:pt>
                <c:pt idx="1">
                  <c:v>426</c:v>
                </c:pt>
                <c:pt idx="2">
                  <c:v>436</c:v>
                </c:pt>
                <c:pt idx="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'FY14'!$A$9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'FY14'!$B$4:$E$4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'FY14'!$B$9:$E$9</c:f>
              <c:numCache>
                <c:formatCode>_(* #,##0_);_(* \(#,##0\);_(* "-"??_);_(@_)</c:formatCode>
                <c:ptCount val="4"/>
                <c:pt idx="0">
                  <c:v>1401</c:v>
                </c:pt>
                <c:pt idx="1">
                  <c:v>153</c:v>
                </c:pt>
                <c:pt idx="2">
                  <c:v>724</c:v>
                </c:pt>
                <c:pt idx="3">
                  <c:v>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749504"/>
        <c:axId val="251751424"/>
      </c:barChart>
      <c:catAx>
        <c:axId val="2517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1751424"/>
        <c:crosses val="autoZero"/>
        <c:auto val="1"/>
        <c:lblAlgn val="ctr"/>
        <c:lblOffset val="100"/>
        <c:noMultiLvlLbl val="0"/>
      </c:catAx>
      <c:valAx>
        <c:axId val="25175142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51749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942920596463904E-2"/>
          <c:y val="0.84287085899436553"/>
          <c:w val="0.91166196533125665"/>
          <c:h val="8.94564427555480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6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774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0.96385</cdr:y>
    </cdr:from>
    <cdr:to>
      <cdr:x>0.91741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4" y="6069418"/>
          <a:ext cx="7697529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HelveticaNeueLT Std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/>
  </sheetViews>
  <sheetFormatPr defaultRowHeight="14.25" x14ac:dyDescent="0.2"/>
  <cols>
    <col min="1" max="1" width="45.7109375" style="4" customWidth="1"/>
    <col min="2" max="6" width="18.42578125" style="4" customWidth="1"/>
    <col min="7" max="7" width="14" style="4" bestFit="1" customWidth="1"/>
    <col min="8" max="8" width="13.5703125" style="4" bestFit="1" customWidth="1"/>
    <col min="9" max="9" width="14.7109375" style="4" bestFit="1" customWidth="1"/>
    <col min="10" max="16384" width="9.140625" style="4"/>
  </cols>
  <sheetData>
    <row r="1" spans="1:9" ht="15.75" x14ac:dyDescent="0.25">
      <c r="A1" s="26" t="s">
        <v>0</v>
      </c>
      <c r="B1" s="1"/>
      <c r="C1" s="2"/>
      <c r="D1" s="2"/>
      <c r="E1" s="2"/>
      <c r="F1" s="2"/>
      <c r="G1" s="3"/>
      <c r="H1" s="3"/>
      <c r="I1" s="3"/>
    </row>
    <row r="2" spans="1:9" ht="15.75" x14ac:dyDescent="0.25">
      <c r="A2" s="26" t="s">
        <v>24</v>
      </c>
      <c r="B2" s="5"/>
      <c r="C2" s="3"/>
      <c r="D2" s="3"/>
      <c r="E2" s="3"/>
      <c r="F2" s="3"/>
      <c r="G2" s="3"/>
      <c r="H2" s="3"/>
      <c r="I2" s="3"/>
    </row>
    <row r="3" spans="1:9" x14ac:dyDescent="0.2">
      <c r="A3" s="6"/>
      <c r="B3" s="6"/>
      <c r="C3" s="6"/>
      <c r="D3" s="2"/>
      <c r="E3" s="2"/>
      <c r="F3" s="6" t="s">
        <v>1</v>
      </c>
      <c r="G3" s="3"/>
      <c r="H3" s="3"/>
      <c r="I3" s="3"/>
    </row>
    <row r="4" spans="1:9" ht="30.75" customHeight="1" x14ac:dyDescent="0.2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20</v>
      </c>
      <c r="G4" s="3"/>
      <c r="H4" s="3"/>
      <c r="I4" s="3"/>
    </row>
    <row r="5" spans="1:9" ht="17.25" customHeight="1" x14ac:dyDescent="0.2">
      <c r="A5" s="7" t="s">
        <v>6</v>
      </c>
      <c r="B5" s="8">
        <v>19243</v>
      </c>
      <c r="C5" s="8">
        <v>7865</v>
      </c>
      <c r="D5" s="8">
        <v>10565</v>
      </c>
      <c r="E5" s="8">
        <v>3711</v>
      </c>
      <c r="F5" s="8">
        <v>41384</v>
      </c>
      <c r="G5" s="3"/>
      <c r="H5" s="3"/>
      <c r="I5" s="3"/>
    </row>
    <row r="6" spans="1:9" ht="17.25" customHeight="1" x14ac:dyDescent="0.2">
      <c r="A6" s="35" t="s">
        <v>7</v>
      </c>
      <c r="B6" s="8">
        <v>10612</v>
      </c>
      <c r="C6" s="10">
        <v>6396</v>
      </c>
      <c r="D6" s="10">
        <v>6784</v>
      </c>
      <c r="E6" s="10">
        <v>517</v>
      </c>
      <c r="F6" s="11">
        <v>24309</v>
      </c>
      <c r="G6" s="3"/>
      <c r="H6" s="3"/>
      <c r="I6" s="3"/>
    </row>
    <row r="7" spans="1:9" ht="17.25" customHeight="1" x14ac:dyDescent="0.2">
      <c r="A7" s="35" t="s">
        <v>21</v>
      </c>
      <c r="B7" s="12">
        <v>4149</v>
      </c>
      <c r="C7" s="12">
        <v>426</v>
      </c>
      <c r="D7" s="12">
        <v>436</v>
      </c>
      <c r="E7" s="12">
        <v>24</v>
      </c>
      <c r="F7" s="11">
        <v>5035</v>
      </c>
      <c r="G7" s="3"/>
      <c r="H7" s="3"/>
      <c r="I7" s="3"/>
    </row>
    <row r="8" spans="1:9" ht="17.25" customHeight="1" x14ac:dyDescent="0.2">
      <c r="A8" s="35" t="s">
        <v>22</v>
      </c>
      <c r="B8" s="8">
        <v>3081</v>
      </c>
      <c r="C8" s="10">
        <v>890</v>
      </c>
      <c r="D8" s="10">
        <v>2621</v>
      </c>
      <c r="E8" s="10">
        <v>2498</v>
      </c>
      <c r="F8" s="11">
        <v>9090</v>
      </c>
      <c r="G8" s="3"/>
      <c r="H8" s="3"/>
      <c r="I8" s="3"/>
    </row>
    <row r="9" spans="1:9" ht="17.25" customHeight="1" x14ac:dyDescent="0.2">
      <c r="A9" s="35" t="s">
        <v>23</v>
      </c>
      <c r="B9" s="8">
        <v>1401</v>
      </c>
      <c r="C9" s="8">
        <v>153</v>
      </c>
      <c r="D9" s="8">
        <v>724</v>
      </c>
      <c r="E9" s="8">
        <v>672</v>
      </c>
      <c r="F9" s="11">
        <v>2950</v>
      </c>
      <c r="G9" s="3"/>
      <c r="H9" s="3"/>
      <c r="I9" s="3"/>
    </row>
    <row r="10" spans="1:9" ht="8.25" customHeight="1" x14ac:dyDescent="0.2">
      <c r="A10" s="27"/>
      <c r="B10" s="28"/>
      <c r="C10" s="28"/>
      <c r="D10" s="28"/>
      <c r="E10" s="28"/>
      <c r="F10" s="29"/>
      <c r="G10" s="3"/>
      <c r="H10" s="3"/>
      <c r="I10" s="3"/>
    </row>
    <row r="11" spans="1:9" ht="17.25" customHeight="1" x14ac:dyDescent="0.2">
      <c r="A11" s="7" t="s">
        <v>19</v>
      </c>
      <c r="B11" s="30">
        <f>SUM(B12:B16)</f>
        <v>307449913.00000012</v>
      </c>
      <c r="C11" s="30">
        <f t="shared" ref="C11:E11" si="0">SUM(C12:C16)</f>
        <v>88157531.00000006</v>
      </c>
      <c r="D11" s="30">
        <f t="shared" si="0"/>
        <v>125021137.00000007</v>
      </c>
      <c r="E11" s="30">
        <f t="shared" si="0"/>
        <v>107373331.99999994</v>
      </c>
      <c r="F11" s="30">
        <f>SUM(B11:E11)</f>
        <v>628001913.00000024</v>
      </c>
      <c r="G11" s="3"/>
      <c r="H11" s="3"/>
      <c r="I11" s="3"/>
    </row>
    <row r="12" spans="1:9" ht="17.25" customHeight="1" x14ac:dyDescent="0.2">
      <c r="A12" s="13" t="s">
        <v>8</v>
      </c>
      <c r="B12" s="14">
        <v>30673100.999999929</v>
      </c>
      <c r="C12" s="14">
        <v>13406130.00000005</v>
      </c>
      <c r="D12" s="14">
        <v>15892521.999999978</v>
      </c>
      <c r="E12" s="14">
        <v>3200395.0000000019</v>
      </c>
      <c r="F12" s="30">
        <f t="shared" ref="F12:F16" si="1">SUM(B12:E12)</f>
        <v>63172147.999999955</v>
      </c>
      <c r="G12" s="15"/>
      <c r="H12" s="16"/>
      <c r="I12" s="12"/>
    </row>
    <row r="13" spans="1:9" ht="17.25" customHeight="1" x14ac:dyDescent="0.2">
      <c r="A13" s="13" t="s">
        <v>9</v>
      </c>
      <c r="B13" s="14">
        <v>7139943.9999999637</v>
      </c>
      <c r="C13" s="14">
        <v>3393839.9999999921</v>
      </c>
      <c r="D13" s="14">
        <v>4711763.9999999888</v>
      </c>
      <c r="E13" s="14">
        <v>2865421.9999999986</v>
      </c>
      <c r="F13" s="30">
        <f t="shared" si="1"/>
        <v>18110969.999999944</v>
      </c>
      <c r="G13" s="15"/>
      <c r="H13" s="3"/>
      <c r="I13" s="12"/>
    </row>
    <row r="14" spans="1:9" ht="17.25" customHeight="1" x14ac:dyDescent="0.2">
      <c r="A14" s="13" t="s">
        <v>10</v>
      </c>
      <c r="B14" s="14">
        <v>107667588.99999979</v>
      </c>
      <c r="C14" s="14">
        <v>8351022.000000054</v>
      </c>
      <c r="D14" s="14">
        <v>14402668.000000047</v>
      </c>
      <c r="E14" s="14">
        <v>9804606.9999999925</v>
      </c>
      <c r="F14" s="30">
        <f t="shared" si="1"/>
        <v>140225885.99999988</v>
      </c>
      <c r="G14" s="15"/>
      <c r="H14" s="3"/>
      <c r="I14" s="12"/>
    </row>
    <row r="15" spans="1:9" ht="17.25" customHeight="1" x14ac:dyDescent="0.2">
      <c r="A15" s="13" t="s">
        <v>11</v>
      </c>
      <c r="B15" s="14">
        <v>21516276.999999985</v>
      </c>
      <c r="C15" s="14">
        <v>3273544</v>
      </c>
      <c r="D15" s="14">
        <v>4310713.0000000149</v>
      </c>
      <c r="E15" s="14">
        <v>2261746.0000000019</v>
      </c>
      <c r="F15" s="30">
        <f t="shared" si="1"/>
        <v>31362280</v>
      </c>
      <c r="G15" s="15"/>
      <c r="H15" s="7"/>
      <c r="I15" s="12"/>
    </row>
    <row r="16" spans="1:9" ht="17.25" customHeight="1" x14ac:dyDescent="0.2">
      <c r="A16" s="31" t="s">
        <v>25</v>
      </c>
      <c r="B16" s="32">
        <v>140453002.00000039</v>
      </c>
      <c r="C16" s="32">
        <v>59732994.99999997</v>
      </c>
      <c r="D16" s="32">
        <v>85703470.000000045</v>
      </c>
      <c r="E16" s="32">
        <v>89241161.99999994</v>
      </c>
      <c r="F16" s="38">
        <f t="shared" si="1"/>
        <v>375130629.00000036</v>
      </c>
      <c r="G16" s="15"/>
      <c r="H16" s="7"/>
      <c r="I16" s="12"/>
    </row>
    <row r="17" spans="1:9" ht="24" customHeight="1" x14ac:dyDescent="0.2">
      <c r="A17" s="3"/>
      <c r="B17" s="7"/>
      <c r="C17" s="7"/>
      <c r="D17" s="7"/>
      <c r="E17" s="7"/>
      <c r="F17" s="7"/>
      <c r="G17" s="3"/>
      <c r="H17" s="3"/>
      <c r="I17" s="3"/>
    </row>
    <row r="18" spans="1:9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">
      <c r="A19" s="36"/>
      <c r="B19" s="3"/>
      <c r="C19" s="3"/>
      <c r="D19" s="3"/>
      <c r="E19" s="3"/>
      <c r="F19" s="3"/>
      <c r="G19" s="3"/>
      <c r="H19" s="3"/>
      <c r="I19" s="3"/>
    </row>
    <row r="20" spans="1:9" x14ac:dyDescent="0.2">
      <c r="A20" s="36"/>
      <c r="B20" s="37"/>
      <c r="C20" s="3"/>
      <c r="D20" s="3"/>
      <c r="E20" s="3"/>
      <c r="F20" s="3"/>
      <c r="G20" s="3"/>
      <c r="H20" s="3"/>
      <c r="I20" s="3"/>
    </row>
    <row r="21" spans="1:9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">
      <c r="A22" s="3"/>
      <c r="B22" s="3"/>
      <c r="C22" s="3"/>
      <c r="D22" s="3"/>
      <c r="E22" s="3"/>
      <c r="F22" s="3"/>
      <c r="G22" s="3"/>
      <c r="H22" s="17" t="s">
        <v>12</v>
      </c>
      <c r="I22" s="18" t="s">
        <v>2</v>
      </c>
    </row>
    <row r="23" spans="1:9" ht="15" customHeight="1" x14ac:dyDescent="0.2">
      <c r="A23" s="3"/>
      <c r="B23" s="3"/>
      <c r="C23" s="3"/>
      <c r="D23" s="3"/>
      <c r="E23" s="3"/>
      <c r="F23" s="3"/>
      <c r="G23" s="3"/>
      <c r="H23" s="19" t="s">
        <v>13</v>
      </c>
      <c r="I23" s="20">
        <v>36241</v>
      </c>
    </row>
    <row r="24" spans="1:9" x14ac:dyDescent="0.2">
      <c r="A24" s="3"/>
      <c r="B24" s="3"/>
      <c r="C24" s="3"/>
      <c r="D24" s="3"/>
      <c r="E24" s="3"/>
      <c r="F24" s="3"/>
      <c r="G24" s="3"/>
      <c r="H24" s="21" t="s">
        <v>14</v>
      </c>
      <c r="I24" s="20">
        <v>17143</v>
      </c>
    </row>
    <row r="25" spans="1:9" ht="15.75" customHeight="1" x14ac:dyDescent="0.2">
      <c r="A25" s="3"/>
      <c r="B25" s="3"/>
      <c r="C25" s="3"/>
      <c r="D25" s="3"/>
      <c r="E25" s="3"/>
      <c r="F25" s="3"/>
      <c r="G25" s="3"/>
      <c r="H25" s="9"/>
      <c r="I25" s="7"/>
    </row>
    <row r="26" spans="1:9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12"/>
      <c r="C45" s="12"/>
      <c r="D45" s="12"/>
      <c r="E45" s="12"/>
      <c r="F45" s="12"/>
      <c r="G45" s="3"/>
      <c r="H45" s="3"/>
      <c r="I45" s="3"/>
    </row>
    <row r="47" spans="1:9" x14ac:dyDescent="0.2">
      <c r="C47" s="39"/>
      <c r="D47" s="40"/>
      <c r="E47" s="40"/>
      <c r="F47" s="40"/>
      <c r="G47" s="40"/>
    </row>
    <row r="48" spans="1:9" x14ac:dyDescent="0.2">
      <c r="C48" s="39"/>
      <c r="D48" s="40"/>
      <c r="E48" s="40"/>
      <c r="F48" s="40"/>
      <c r="G48" s="40"/>
    </row>
    <row r="49" spans="1:7" x14ac:dyDescent="0.2">
      <c r="C49" s="22"/>
      <c r="D49" s="23"/>
      <c r="E49" s="24"/>
      <c r="F49" s="23"/>
      <c r="G49" s="24"/>
    </row>
    <row r="50" spans="1:7" x14ac:dyDescent="0.2">
      <c r="C50" s="22"/>
      <c r="D50" s="23"/>
      <c r="E50" s="24"/>
      <c r="F50" s="23"/>
      <c r="G50" s="24"/>
    </row>
    <row r="51" spans="1:7" x14ac:dyDescent="0.2">
      <c r="C51" s="22"/>
      <c r="D51" s="23"/>
      <c r="E51" s="24"/>
      <c r="F51" s="23"/>
      <c r="G51" s="24"/>
    </row>
    <row r="52" spans="1:7" x14ac:dyDescent="0.2">
      <c r="A52" s="4" t="s">
        <v>15</v>
      </c>
      <c r="C52" s="22"/>
      <c r="D52" s="23"/>
      <c r="E52" s="24"/>
      <c r="F52" s="23"/>
      <c r="G52" s="24"/>
    </row>
    <row r="53" spans="1:7" x14ac:dyDescent="0.2">
      <c r="A53" s="4" t="s">
        <v>16</v>
      </c>
      <c r="C53" s="22"/>
      <c r="D53" s="23"/>
      <c r="E53" s="24"/>
      <c r="F53" s="23"/>
      <c r="G53" s="24"/>
    </row>
    <row r="54" spans="1:7" x14ac:dyDescent="0.2">
      <c r="A54" s="4" t="s">
        <v>17</v>
      </c>
    </row>
    <row r="55" spans="1:7" x14ac:dyDescent="0.2">
      <c r="A55" s="4" t="s">
        <v>18</v>
      </c>
      <c r="G55" s="25"/>
    </row>
  </sheetData>
  <mergeCells count="5">
    <mergeCell ref="C47:C48"/>
    <mergeCell ref="D47:D48"/>
    <mergeCell ref="E47:E48"/>
    <mergeCell ref="F47:F48"/>
    <mergeCell ref="G47:G48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FY14</vt:lpstr>
      <vt:lpstr>Chart1</vt:lpstr>
      <vt:lpstr>Chart2</vt:lpstr>
      <vt:lpstr>Chart3</vt:lpstr>
      <vt:lpstr>'FY14'!Print_Area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Taylor</dc:creator>
  <cp:lastModifiedBy>Ryan Allred</cp:lastModifiedBy>
  <cp:lastPrinted>2014-10-02T21:52:30Z</cp:lastPrinted>
  <dcterms:created xsi:type="dcterms:W3CDTF">2014-08-21T16:53:59Z</dcterms:created>
  <dcterms:modified xsi:type="dcterms:W3CDTF">2015-03-16T21:26:50Z</dcterms:modified>
</cp:coreProperties>
</file>