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0" yWindow="0" windowWidth="20490" windowHeight="7755"/>
  </bookViews>
  <sheets>
    <sheet name="Sheet1" sheetId="1" r:id="rId1"/>
  </sheets>
  <definedNames>
    <definedName name="_xlnm.Print_Area" localSheetId="0">Sheet1!$A$1:$H$47</definedName>
  </definedNames>
  <calcPr calcId="145621"/>
</workbook>
</file>

<file path=xl/calcChain.xml><?xml version="1.0" encoding="utf-8"?>
<calcChain xmlns="http://schemas.openxmlformats.org/spreadsheetml/2006/main">
  <c r="G8" i="1" l="1"/>
  <c r="G30" i="1"/>
  <c r="G34" i="1"/>
  <c r="G36" i="1"/>
  <c r="E18" i="1"/>
  <c r="G26" i="1"/>
  <c r="G38" i="1"/>
  <c r="G40" i="1"/>
  <c r="G42" i="1"/>
  <c r="E17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<sst xmlns="http://schemas.openxmlformats.org/spreadsheetml/2006/main" count="52" uniqueCount="48">
  <si>
    <t>Purpose:</t>
  </si>
  <si>
    <t>Custodian &amp; Fund Information</t>
  </si>
  <si>
    <t>Custodian Name:</t>
  </si>
  <si>
    <t>Today's Date:</t>
  </si>
  <si>
    <t>Organizational Unit Name:</t>
  </si>
  <si>
    <t>A
Coins &amp; Bills</t>
  </si>
  <si>
    <t>Fifties</t>
  </si>
  <si>
    <t>Twenties</t>
  </si>
  <si>
    <t>Tens</t>
  </si>
  <si>
    <t>Fives</t>
  </si>
  <si>
    <t>Ones</t>
  </si>
  <si>
    <t>Halves</t>
  </si>
  <si>
    <t>Quarters</t>
  </si>
  <si>
    <t>Dimes</t>
  </si>
  <si>
    <t>Nickels</t>
  </si>
  <si>
    <t>Pennies</t>
  </si>
  <si>
    <t>Denominations</t>
  </si>
  <si>
    <t>B
Count, or Quantity</t>
  </si>
  <si>
    <t>Total Cash &amp; Currency:</t>
  </si>
  <si>
    <t>Fund Location:</t>
  </si>
  <si>
    <t>Authorized Fund Amount:</t>
  </si>
  <si>
    <t>Phone:</t>
  </si>
  <si>
    <t>Type of Fund:</t>
  </si>
  <si>
    <t>Count</t>
  </si>
  <si>
    <t>SpeedType:</t>
  </si>
  <si>
    <t>Extension
(A * B)</t>
  </si>
  <si>
    <t>Amount</t>
  </si>
  <si>
    <t>Total Receipts:</t>
  </si>
  <si>
    <t xml:space="preserve">   For use in reconciling/auditing petty cash funds or change funds, per the PSC Procedural Statement Petty Cash and Change Funds.</t>
  </si>
  <si>
    <t>Petty Cash Reconciliation (PCR)</t>
  </si>
  <si>
    <t>Non-Cash Items: Checks (Name)</t>
  </si>
  <si>
    <t>Attach additional sheets, if necessary.</t>
  </si>
  <si>
    <t>Other: Explain</t>
  </si>
  <si>
    <t>Total Checks:</t>
  </si>
  <si>
    <t>Total Other:</t>
  </si>
  <si>
    <t>Less Daily Receipts (CHANGE FUNDS only):</t>
  </si>
  <si>
    <t>Total On Hand:</t>
  </si>
  <si>
    <t>Over/Short:</t>
  </si>
  <si>
    <t>Total of All Items:</t>
  </si>
  <si>
    <t>Custodian Signature</t>
  </si>
  <si>
    <t>Custodian Printed Name</t>
  </si>
  <si>
    <t>Retain in organizational unit files.</t>
  </si>
  <si>
    <t>This fund has been counted in my presence, is correct as stated, 
has been returned to me intact, and I have answered the above questions
to the best of my knowledge.</t>
  </si>
  <si>
    <t xml:space="preserve"> Fund counted by: </t>
  </si>
  <si>
    <r>
      <t>Petty Cash Funds</t>
    </r>
    <r>
      <rPr>
        <i/>
        <sz val="8"/>
        <rFont val="HelveticaNeueLT Std"/>
        <family val="2"/>
      </rPr>
      <t xml:space="preserve"> have only been used to make authorized expenditures; expenditures are in compliance with fund purpose; and PVs have been submitted at least quarterly for expenditures.</t>
    </r>
  </si>
  <si>
    <r>
      <t xml:space="preserve">Petty Cash </t>
    </r>
    <r>
      <rPr>
        <b/>
        <i/>
        <sz val="8"/>
        <rFont val="HelveticaNeueLT Std"/>
        <family val="2"/>
      </rPr>
      <t>and</t>
    </r>
    <r>
      <rPr>
        <i/>
        <sz val="8"/>
        <rFont val="HelveticaNeueLT Std"/>
        <family val="2"/>
      </rPr>
      <t xml:space="preserve"> Change Funds have been maintained in secure location; have not been borrowed; and their authorized fund amount is reconciled.</t>
    </r>
  </si>
  <si>
    <t>Effective Date: 01/01/2012</t>
  </si>
  <si>
    <t>Non-Cash Items: Receipts (Supplier, Date, or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</si>
</sst>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&quot;$&quot;#,##0.00"/>
    <numFmt numFmtId="166" formatCode="[&lt;=9999999]###\-####;\(###\)\ ###\-####"/>
    <numFmt numFmtId="167" formatCode="mm/dd/yy;@"/>
  </numFmts>
  <fonts count="14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sz val="8"/>
      <name val="HelveticaNeueLT Std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sz val="12"/>
      <name val="HelveticaNeueLT Std"/>
      <family val="2"/>
    </font>
    <font>
      <b/>
      <sz val="10"/>
      <name val="HelveticaNeueLT Std"/>
      <family val="2"/>
    </font>
    <font>
      <b/>
      <i/>
      <sz val="8"/>
      <name val="HelveticaNeueLT Std"/>
      <family val="2"/>
    </font>
    <font>
      <i/>
      <sz val="10"/>
      <name val="HelveticaNeueLT Std"/>
      <family val="2"/>
    </font>
    <font>
      <b/>
      <sz val="9"/>
      <name val="HelveticaNeueLT Std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0"/>
      </left>
      <right/>
      <top/>
      <bottom/>
      <diagonal/>
    </border>
    <border>
      <left/>
      <right/>
      <top/>
      <bottom style="thin">
        <color indexed="40"/>
      </bottom>
      <diagonal/>
    </border>
    <border>
      <left style="thin">
        <color indexed="8"/>
      </left>
      <right/>
      <top/>
      <bottom style="thin">
        <color indexed="40"/>
      </bottom>
      <diagonal/>
    </border>
    <border>
      <left style="thin">
        <color indexed="8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/>
      <diagonal/>
    </border>
    <border>
      <left style="thin">
        <color indexed="40"/>
      </left>
      <right style="thin">
        <color indexed="40"/>
      </right>
      <top style="thin">
        <color rgb="FF4B92DB"/>
      </top>
      <bottom/>
      <diagonal/>
    </border>
    <border>
      <left style="thin">
        <color indexed="40"/>
      </left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indexed="40"/>
      </bottom>
      <diagonal/>
    </border>
    <border>
      <left/>
      <right/>
      <top style="thin">
        <color rgb="FF4B92DB"/>
      </top>
      <bottom style="thin">
        <color indexed="40"/>
      </bottom>
      <diagonal/>
    </border>
    <border>
      <left/>
      <right style="thin">
        <color indexed="8"/>
      </right>
      <top style="thin">
        <color rgb="FF4B92DB"/>
      </top>
      <bottom style="thin">
        <color indexed="40"/>
      </bottom>
      <diagonal/>
    </border>
    <border>
      <left/>
      <right/>
      <top style="thin">
        <color indexed="40"/>
      </top>
      <bottom style="thin">
        <color rgb="FF4B92DB"/>
      </bottom>
      <diagonal/>
    </border>
    <border>
      <left/>
      <right style="thin">
        <color indexed="8"/>
      </right>
      <top style="thin">
        <color indexed="40"/>
      </top>
      <bottom style="thin">
        <color rgb="FF4B92DB"/>
      </bottom>
      <diagonal/>
    </border>
    <border>
      <left style="thin">
        <color rgb="FF4B92DB"/>
      </left>
      <right/>
      <top/>
      <bottom style="thin">
        <color indexed="40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40"/>
      </bottom>
      <diagonal/>
    </border>
    <border>
      <left/>
      <right style="thin">
        <color rgb="FF4B92DB"/>
      </right>
      <top style="thin">
        <color rgb="FF4B92DB"/>
      </top>
      <bottom style="thin">
        <color indexed="40"/>
      </bottom>
      <diagonal/>
    </border>
    <border>
      <left style="thin">
        <color indexed="8"/>
      </left>
      <right/>
      <top style="thin">
        <color indexed="40"/>
      </top>
      <bottom style="thin">
        <color rgb="FF4B92DB"/>
      </bottom>
      <diagonal/>
    </border>
    <border>
      <left/>
      <right style="thin">
        <color rgb="FF4B92DB"/>
      </right>
      <top style="thin">
        <color indexed="40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indexed="40"/>
      </bottom>
      <diagonal/>
    </border>
    <border>
      <left/>
      <right style="thin">
        <color rgb="FF4B92DB"/>
      </right>
      <top style="thin">
        <color indexed="40"/>
      </top>
      <bottom style="thin">
        <color indexed="4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right"/>
    </xf>
    <xf numFmtId="0" fontId="3" fillId="2" borderId="0" xfId="0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164" fontId="3" fillId="2" borderId="0" xfId="0" applyNumberFormat="1" applyFont="1" applyFill="1" applyBorder="1" applyAlignment="1" applyProtection="1">
      <alignment vertical="center"/>
    </xf>
    <xf numFmtId="164" fontId="3" fillId="2" borderId="4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0" fontId="12" fillId="2" borderId="0" xfId="0" applyFont="1" applyFill="1" applyBorder="1"/>
    <xf numFmtId="0" fontId="3" fillId="3" borderId="14" xfId="0" applyFont="1" applyFill="1" applyBorder="1" applyAlignment="1">
      <alignment vertical="center"/>
    </xf>
    <xf numFmtId="0" fontId="4" fillId="3" borderId="1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16" xfId="0" applyFont="1" applyFill="1" applyBorder="1" applyAlignment="1" applyProtection="1"/>
    <xf numFmtId="0" fontId="10" fillId="3" borderId="17" xfId="0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 applyProtection="1">
      <alignment horizontal="center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165" fontId="4" fillId="2" borderId="19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7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4" fillId="3" borderId="21" xfId="0" applyFont="1" applyFill="1" applyBorder="1" applyAlignment="1" applyProtection="1"/>
    <xf numFmtId="0" fontId="4" fillId="3" borderId="3" xfId="0" applyFont="1" applyFill="1" applyBorder="1" applyAlignment="1" applyProtection="1"/>
    <xf numFmtId="0" fontId="4" fillId="3" borderId="22" xfId="0" applyFont="1" applyFill="1" applyBorder="1" applyAlignment="1" applyProtection="1"/>
    <xf numFmtId="0" fontId="3" fillId="2" borderId="2" xfId="0" applyFont="1" applyFill="1" applyBorder="1" applyProtection="1"/>
    <xf numFmtId="0" fontId="3" fillId="2" borderId="0" xfId="0" applyFont="1" applyFill="1" applyBorder="1" applyProtection="1"/>
    <xf numFmtId="0" fontId="3" fillId="2" borderId="3" xfId="0" applyFont="1" applyFill="1" applyBorder="1" applyProtection="1"/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5" fontId="4" fillId="2" borderId="19" xfId="0" applyNumberFormat="1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right" vertical="center"/>
    </xf>
    <xf numFmtId="165" fontId="3" fillId="2" borderId="23" xfId="0" applyNumberFormat="1" applyFont="1" applyFill="1" applyBorder="1" applyAlignment="1" applyProtection="1">
      <alignment horizontal="center"/>
    </xf>
    <xf numFmtId="165" fontId="3" fillId="2" borderId="19" xfId="0" applyNumberFormat="1" applyFont="1" applyFill="1" applyBorder="1" applyAlignment="1" applyProtection="1">
      <alignment horizontal="center"/>
    </xf>
    <xf numFmtId="49" fontId="4" fillId="2" borderId="23" xfId="0" applyNumberFormat="1" applyFont="1" applyFill="1" applyBorder="1" applyAlignment="1" applyProtection="1">
      <alignment horizontal="left"/>
      <protection locked="0"/>
    </xf>
    <xf numFmtId="49" fontId="4" fillId="2" borderId="19" xfId="0" applyNumberFormat="1" applyFont="1" applyFill="1" applyBorder="1" applyAlignment="1" applyProtection="1">
      <alignment horizontal="left"/>
      <protection locked="0"/>
    </xf>
    <xf numFmtId="167" fontId="6" fillId="0" borderId="31" xfId="0" applyNumberFormat="1" applyFont="1" applyBorder="1" applyAlignment="1" applyProtection="1">
      <alignment horizontal="center" vertical="center"/>
      <protection locked="0"/>
    </xf>
    <xf numFmtId="167" fontId="6" fillId="0" borderId="32" xfId="0" applyNumberFormat="1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166" fontId="6" fillId="0" borderId="19" xfId="0" applyNumberFormat="1" applyFont="1" applyBorder="1" applyAlignment="1" applyProtection="1">
      <alignment horizontal="left"/>
      <protection locked="0"/>
    </xf>
    <xf numFmtId="166" fontId="6" fillId="0" borderId="24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horizontal="left"/>
      <protection locked="0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>
      <alignment horizontal="right" vertical="center" wrapText="1"/>
    </xf>
    <xf numFmtId="0" fontId="7" fillId="3" borderId="37" xfId="0" applyFont="1" applyFill="1" applyBorder="1" applyAlignment="1">
      <alignment horizontal="right" vertical="center" wrapText="1"/>
    </xf>
    <xf numFmtId="0" fontId="7" fillId="3" borderId="38" xfId="0" applyFont="1" applyFill="1" applyBorder="1" applyAlignment="1">
      <alignment horizontal="right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165" fontId="4" fillId="2" borderId="0" xfId="0" applyNumberFormat="1" applyFont="1" applyFill="1" applyBorder="1" applyAlignment="1" applyProtection="1">
      <alignment horizontal="center"/>
    </xf>
    <xf numFmtId="165" fontId="4" fillId="2" borderId="3" xfId="0" applyNumberFormat="1" applyFont="1" applyFill="1" applyBorder="1" applyAlignment="1" applyProtection="1">
      <alignment horizontal="center"/>
    </xf>
    <xf numFmtId="49" fontId="4" fillId="4" borderId="34" xfId="0" applyNumberFormat="1" applyFont="1" applyFill="1" applyBorder="1" applyAlignment="1" applyProtection="1">
      <alignment horizontal="center"/>
    </xf>
    <xf numFmtId="49" fontId="4" fillId="4" borderId="16" xfId="0" applyNumberFormat="1" applyFont="1" applyFill="1" applyBorder="1" applyAlignment="1" applyProtection="1">
      <alignment horizontal="center"/>
    </xf>
    <xf numFmtId="49" fontId="4" fillId="4" borderId="37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4" fillId="4" borderId="21" xfId="0" applyNumberFormat="1" applyFont="1" applyFill="1" applyBorder="1" applyAlignment="1" applyProtection="1">
      <alignment horizontal="center"/>
    </xf>
    <xf numFmtId="165" fontId="4" fillId="0" borderId="19" xfId="0" applyNumberFormat="1" applyFont="1" applyFill="1" applyBorder="1" applyAlignment="1" applyProtection="1">
      <alignment horizontal="left" vertical="center" wrapText="1"/>
    </xf>
    <xf numFmtId="165" fontId="4" fillId="0" borderId="24" xfId="0" applyNumberFormat="1" applyFont="1" applyFill="1" applyBorder="1" applyAlignment="1" applyProtection="1">
      <alignment horizontal="left" vertical="center" wrapText="1"/>
    </xf>
    <xf numFmtId="165" fontId="4" fillId="2" borderId="7" xfId="0" applyNumberFormat="1" applyFont="1" applyFill="1" applyBorder="1" applyAlignment="1" applyProtection="1">
      <alignment horizontal="center"/>
    </xf>
    <xf numFmtId="0" fontId="7" fillId="3" borderId="37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7" fillId="3" borderId="36" xfId="0" applyFont="1" applyFill="1" applyBorder="1" applyAlignment="1">
      <alignment horizontal="righ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 wrapText="1"/>
    </xf>
    <xf numFmtId="165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 applyProtection="1">
      <alignment horizontal="left" wrapText="1"/>
      <protection locked="0"/>
    </xf>
    <xf numFmtId="49" fontId="3" fillId="2" borderId="22" xfId="0" applyNumberFormat="1" applyFont="1" applyFill="1" applyBorder="1" applyAlignment="1" applyProtection="1">
      <alignment horizontal="left" wrapText="1"/>
      <protection locked="0"/>
    </xf>
    <xf numFmtId="49" fontId="3" fillId="2" borderId="0" xfId="0" applyNumberFormat="1" applyFont="1" applyFill="1" applyBorder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horizontal="left" wrapText="1"/>
    </xf>
    <xf numFmtId="49" fontId="3" fillId="2" borderId="2" xfId="0" applyNumberFormat="1" applyFont="1" applyFill="1" applyBorder="1" applyAlignment="1" applyProtection="1">
      <alignment horizontal="left" wrapText="1"/>
    </xf>
    <xf numFmtId="164" fontId="3" fillId="2" borderId="12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PETTY CASH FUND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0</xdr:rowOff>
        </xdr:from>
        <xdr:to>
          <xdr:col>4</xdr:col>
          <xdr:colOff>133350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FUND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57150</xdr:rowOff>
    </xdr:from>
    <xdr:to>
      <xdr:col>3</xdr:col>
      <xdr:colOff>228600</xdr:colOff>
      <xdr:row>3</xdr:row>
      <xdr:rowOff>0</xdr:rowOff>
    </xdr:to>
    <xdr:grpSp>
      <xdr:nvGrpSpPr>
        <xdr:cNvPr id="1032" name="Group 76"/>
        <xdr:cNvGrpSpPr>
          <a:grpSpLocks/>
        </xdr:cNvGrpSpPr>
      </xdr:nvGrpSpPr>
      <xdr:grpSpPr bwMode="auto">
        <a:xfrm>
          <a:off x="47625" y="57150"/>
          <a:ext cx="2847975" cy="609600"/>
          <a:chOff x="47625" y="10458450"/>
          <a:chExt cx="2847975" cy="657225"/>
        </a:xfrm>
      </xdr:grpSpPr>
      <xdr:pic>
        <xdr:nvPicPr>
          <xdr:cNvPr id="1033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Box 6"/>
          <xdr:cNvSpPr txBox="1"/>
        </xdr:nvSpPr>
        <xdr:spPr bwMode="auto">
          <a:xfrm>
            <a:off x="647700" y="10920561"/>
            <a:ext cx="2095500" cy="1951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showZeros="0" tabSelected="1" workbookViewId="0">
      <selection activeCell="G8" sqref="G8:H8"/>
    </sheetView>
  </sheetViews>
  <sheetFormatPr defaultRowHeight="11.25"/>
  <cols>
    <col min="1" max="1" width="10" style="3" customWidth="1"/>
    <col min="2" max="2" width="13.140625" style="3" customWidth="1"/>
    <col min="3" max="3" width="16.85546875" style="3" customWidth="1"/>
    <col min="4" max="4" width="18" style="3" customWidth="1"/>
    <col min="5" max="5" width="8" style="3" customWidth="1"/>
    <col min="6" max="6" width="9.140625" style="3"/>
    <col min="7" max="7" width="12.140625" style="3" customWidth="1"/>
    <col min="8" max="8" width="10.140625" style="3" customWidth="1"/>
    <col min="9" max="16384" width="9.140625" style="3"/>
  </cols>
  <sheetData>
    <row r="1" spans="1:15" ht="15" customHeight="1">
      <c r="A1" s="28"/>
      <c r="B1" s="1"/>
      <c r="C1" s="1"/>
      <c r="D1" s="1"/>
      <c r="E1" s="2"/>
      <c r="F1" s="37" t="s">
        <v>46</v>
      </c>
      <c r="G1" s="37"/>
      <c r="H1" s="38"/>
    </row>
    <row r="2" spans="1:15" ht="22.5" customHeight="1">
      <c r="A2" s="4"/>
      <c r="B2" s="5"/>
      <c r="C2" s="16"/>
      <c r="D2" s="39" t="s">
        <v>29</v>
      </c>
      <c r="E2" s="39"/>
      <c r="F2" s="39"/>
      <c r="G2" s="39"/>
      <c r="H2" s="40"/>
    </row>
    <row r="3" spans="1:15" ht="15" customHeight="1">
      <c r="A3" s="4"/>
      <c r="B3" s="17"/>
      <c r="C3" s="5"/>
      <c r="D3" s="5"/>
      <c r="E3" s="5"/>
      <c r="F3" s="5"/>
      <c r="G3" s="5"/>
      <c r="H3" s="6"/>
    </row>
    <row r="4" spans="1:15" ht="3.75" customHeight="1">
      <c r="A4" s="4"/>
      <c r="B4" s="5"/>
      <c r="C4" s="5"/>
      <c r="D4" s="5"/>
      <c r="E4" s="5"/>
      <c r="F4" s="5"/>
      <c r="G4" s="5"/>
      <c r="H4" s="6"/>
    </row>
    <row r="5" spans="1:15">
      <c r="A5" s="29" t="s">
        <v>0</v>
      </c>
      <c r="B5" s="18"/>
      <c r="C5" s="18"/>
      <c r="D5" s="18"/>
      <c r="E5" s="18"/>
      <c r="F5" s="18"/>
      <c r="G5" s="18"/>
      <c r="H5" s="30"/>
      <c r="I5" s="5"/>
      <c r="J5" s="5"/>
      <c r="K5" s="5"/>
      <c r="L5" s="5"/>
      <c r="M5" s="5"/>
      <c r="N5" s="5"/>
      <c r="O5" s="5"/>
    </row>
    <row r="6" spans="1:15" ht="12.75" customHeight="1">
      <c r="A6" s="62" t="s">
        <v>28</v>
      </c>
      <c r="B6" s="63"/>
      <c r="C6" s="63"/>
      <c r="D6" s="63"/>
      <c r="E6" s="63"/>
      <c r="F6" s="63"/>
      <c r="G6" s="63"/>
      <c r="H6" s="64"/>
      <c r="I6" s="5"/>
      <c r="J6" s="5"/>
      <c r="K6" s="7"/>
      <c r="L6" s="8"/>
      <c r="M6" s="8"/>
      <c r="N6" s="8"/>
      <c r="O6" s="5"/>
    </row>
    <row r="7" spans="1:15" ht="7.5" customHeight="1">
      <c r="A7" s="34"/>
      <c r="B7" s="35"/>
      <c r="C7" s="35"/>
      <c r="D7" s="35"/>
      <c r="E7" s="35"/>
      <c r="F7" s="35"/>
      <c r="G7" s="35"/>
      <c r="H7" s="36"/>
      <c r="K7" s="8"/>
      <c r="L7" s="8"/>
      <c r="M7" s="8"/>
      <c r="N7" s="8"/>
    </row>
    <row r="8" spans="1:15" ht="18" customHeight="1">
      <c r="A8" s="34"/>
      <c r="B8" s="35"/>
      <c r="C8" s="35"/>
      <c r="D8" s="35"/>
      <c r="E8" s="49" t="s">
        <v>3</v>
      </c>
      <c r="F8" s="49"/>
      <c r="G8" s="57">
        <f ca="1">TODAY()</f>
        <v>41820</v>
      </c>
      <c r="H8" s="58"/>
      <c r="K8" s="8"/>
      <c r="L8" s="8"/>
      <c r="M8" s="8"/>
      <c r="N8" s="8"/>
    </row>
    <row r="9" spans="1:15" ht="7.5" customHeight="1">
      <c r="A9" s="34"/>
      <c r="B9" s="35"/>
      <c r="C9" s="35"/>
      <c r="D9" s="35"/>
      <c r="E9" s="35"/>
      <c r="F9" s="35"/>
      <c r="G9" s="35"/>
      <c r="H9" s="36"/>
      <c r="K9" s="8"/>
      <c r="L9" s="8"/>
      <c r="M9" s="8"/>
      <c r="N9" s="8"/>
    </row>
    <row r="10" spans="1:15" ht="14.25" customHeight="1">
      <c r="A10" s="45" t="s">
        <v>1</v>
      </c>
      <c r="B10" s="46"/>
      <c r="C10" s="46"/>
      <c r="D10" s="46"/>
      <c r="E10" s="46"/>
      <c r="F10" s="46"/>
      <c r="G10" s="46"/>
      <c r="H10" s="47"/>
      <c r="K10" s="8"/>
      <c r="L10" s="8"/>
      <c r="M10" s="8"/>
      <c r="N10" s="8"/>
    </row>
    <row r="11" spans="1:15" ht="19.5" customHeight="1">
      <c r="A11" s="48" t="s">
        <v>2</v>
      </c>
      <c r="B11" s="49"/>
      <c r="C11" s="50"/>
      <c r="D11" s="50"/>
      <c r="E11" s="52" t="s">
        <v>21</v>
      </c>
      <c r="F11" s="52"/>
      <c r="G11" s="69"/>
      <c r="H11" s="70"/>
      <c r="K11" s="8"/>
      <c r="L11" s="8"/>
      <c r="M11" s="8"/>
      <c r="N11" s="8"/>
    </row>
    <row r="12" spans="1:15" ht="18" customHeight="1">
      <c r="A12" s="48" t="s">
        <v>4</v>
      </c>
      <c r="B12" s="49"/>
      <c r="C12" s="50"/>
      <c r="D12" s="50"/>
      <c r="E12" s="50"/>
      <c r="F12" s="50"/>
      <c r="G12" s="50"/>
      <c r="H12" s="51"/>
      <c r="K12" s="8"/>
      <c r="L12" s="8"/>
      <c r="M12" s="8"/>
      <c r="N12" s="8"/>
    </row>
    <row r="13" spans="1:15" ht="16.5" customHeight="1">
      <c r="A13" s="71" t="s">
        <v>22</v>
      </c>
      <c r="B13" s="72"/>
      <c r="C13" s="73"/>
      <c r="D13" s="73"/>
      <c r="E13" s="52" t="s">
        <v>24</v>
      </c>
      <c r="F13" s="52"/>
      <c r="G13" s="50"/>
      <c r="H13" s="51"/>
      <c r="K13" s="8"/>
      <c r="L13" s="8"/>
      <c r="M13" s="8"/>
      <c r="N13" s="8"/>
    </row>
    <row r="14" spans="1:15" ht="15.75" customHeight="1">
      <c r="A14" s="71" t="s">
        <v>19</v>
      </c>
      <c r="B14" s="72"/>
      <c r="C14" s="50"/>
      <c r="D14" s="50"/>
      <c r="E14" s="50"/>
      <c r="F14" s="50"/>
      <c r="G14" s="50"/>
      <c r="H14" s="51"/>
      <c r="K14" s="8"/>
      <c r="L14" s="8"/>
      <c r="M14" s="8"/>
      <c r="N14" s="8"/>
    </row>
    <row r="15" spans="1:15" ht="13.5" customHeight="1">
      <c r="A15" s="42" t="s">
        <v>23</v>
      </c>
      <c r="B15" s="43"/>
      <c r="C15" s="43"/>
      <c r="D15" s="43"/>
      <c r="E15" s="43"/>
      <c r="F15" s="43"/>
      <c r="G15" s="43"/>
      <c r="H15" s="44"/>
      <c r="K15" s="8"/>
      <c r="L15" s="8"/>
      <c r="M15" s="8"/>
      <c r="N15" s="8"/>
    </row>
    <row r="16" spans="1:15" s="10" customFormat="1" ht="22.5" customHeight="1">
      <c r="A16" s="65" t="s">
        <v>5</v>
      </c>
      <c r="B16" s="66"/>
      <c r="C16" s="22" t="s">
        <v>16</v>
      </c>
      <c r="D16" s="23" t="s">
        <v>17</v>
      </c>
      <c r="E16" s="67" t="s">
        <v>25</v>
      </c>
      <c r="F16" s="68"/>
      <c r="G16" s="19"/>
      <c r="H16" s="31"/>
      <c r="I16" s="9"/>
      <c r="K16" s="8"/>
      <c r="L16" s="8"/>
      <c r="M16" s="8"/>
      <c r="N16" s="8"/>
    </row>
    <row r="17" spans="1:17" ht="16.5" customHeight="1">
      <c r="A17" s="53">
        <v>50</v>
      </c>
      <c r="B17" s="54"/>
      <c r="C17" s="25" t="s">
        <v>6</v>
      </c>
      <c r="D17" s="26"/>
      <c r="E17" s="41">
        <f t="shared" ref="E17:E26" si="0">D17*A17</f>
        <v>0</v>
      </c>
      <c r="F17" s="41"/>
      <c r="G17" s="20"/>
      <c r="H17" s="32"/>
      <c r="K17" s="8"/>
      <c r="L17" s="8"/>
      <c r="M17" s="8"/>
      <c r="N17" s="8"/>
    </row>
    <row r="18" spans="1:17" ht="16.5" customHeight="1">
      <c r="A18" s="53">
        <v>20</v>
      </c>
      <c r="B18" s="54"/>
      <c r="C18" s="25" t="s">
        <v>7</v>
      </c>
      <c r="D18" s="26"/>
      <c r="E18" s="41">
        <f t="shared" si="0"/>
        <v>0</v>
      </c>
      <c r="F18" s="41"/>
      <c r="G18" s="20"/>
      <c r="H18" s="32"/>
      <c r="K18" s="8"/>
      <c r="L18" s="8"/>
      <c r="M18" s="8"/>
      <c r="N18" s="8"/>
    </row>
    <row r="19" spans="1:17" ht="16.5" customHeight="1">
      <c r="A19" s="53">
        <v>10</v>
      </c>
      <c r="B19" s="54"/>
      <c r="C19" s="25" t="s">
        <v>8</v>
      </c>
      <c r="D19" s="26"/>
      <c r="E19" s="41">
        <f t="shared" si="0"/>
        <v>0</v>
      </c>
      <c r="F19" s="41"/>
      <c r="G19" s="20"/>
      <c r="H19" s="32"/>
      <c r="K19" s="8"/>
      <c r="L19" s="8"/>
      <c r="M19" s="8"/>
      <c r="N19" s="8"/>
    </row>
    <row r="20" spans="1:17" ht="16.5" customHeight="1">
      <c r="A20" s="53">
        <v>5</v>
      </c>
      <c r="B20" s="54"/>
      <c r="C20" s="25" t="s">
        <v>9</v>
      </c>
      <c r="D20" s="26"/>
      <c r="E20" s="41">
        <f t="shared" si="0"/>
        <v>0</v>
      </c>
      <c r="F20" s="41"/>
      <c r="G20" s="20"/>
      <c r="H20" s="32"/>
    </row>
    <row r="21" spans="1:17" ht="16.5" customHeight="1">
      <c r="A21" s="53">
        <v>1</v>
      </c>
      <c r="B21" s="54"/>
      <c r="C21" s="25" t="s">
        <v>10</v>
      </c>
      <c r="D21" s="26"/>
      <c r="E21" s="41">
        <f t="shared" si="0"/>
        <v>0</v>
      </c>
      <c r="F21" s="41"/>
      <c r="G21" s="20"/>
      <c r="H21" s="32"/>
    </row>
    <row r="22" spans="1:17" ht="16.5" customHeight="1">
      <c r="A22" s="53">
        <v>0.5</v>
      </c>
      <c r="B22" s="54"/>
      <c r="C22" s="25" t="s">
        <v>11</v>
      </c>
      <c r="D22" s="26"/>
      <c r="E22" s="41">
        <f t="shared" si="0"/>
        <v>0</v>
      </c>
      <c r="F22" s="41"/>
      <c r="G22" s="20"/>
      <c r="H22" s="32"/>
    </row>
    <row r="23" spans="1:17" ht="16.5" customHeight="1">
      <c r="A23" s="53">
        <v>0.25</v>
      </c>
      <c r="B23" s="54"/>
      <c r="C23" s="25" t="s">
        <v>12</v>
      </c>
      <c r="D23" s="26"/>
      <c r="E23" s="41">
        <f t="shared" si="0"/>
        <v>0</v>
      </c>
      <c r="F23" s="41"/>
      <c r="G23" s="20"/>
      <c r="H23" s="32"/>
    </row>
    <row r="24" spans="1:17" ht="16.5" customHeight="1">
      <c r="A24" s="53">
        <v>0.1</v>
      </c>
      <c r="B24" s="54"/>
      <c r="C24" s="25" t="s">
        <v>13</v>
      </c>
      <c r="D24" s="26"/>
      <c r="E24" s="41">
        <f t="shared" si="0"/>
        <v>0</v>
      </c>
      <c r="F24" s="41"/>
      <c r="G24" s="21"/>
      <c r="H24" s="33"/>
    </row>
    <row r="25" spans="1:17" ht="16.5" customHeight="1">
      <c r="A25" s="53">
        <v>0.05</v>
      </c>
      <c r="B25" s="54"/>
      <c r="C25" s="25" t="s">
        <v>14</v>
      </c>
      <c r="D25" s="26"/>
      <c r="E25" s="41">
        <f t="shared" si="0"/>
        <v>0</v>
      </c>
      <c r="F25" s="41"/>
      <c r="G25" s="100" t="s">
        <v>18</v>
      </c>
      <c r="H25" s="101"/>
      <c r="I25" s="11"/>
      <c r="J25" s="12"/>
      <c r="K25" s="12"/>
      <c r="L25" s="12"/>
      <c r="M25" s="12"/>
      <c r="N25" s="12"/>
      <c r="O25" s="12"/>
      <c r="P25" s="12"/>
      <c r="Q25" s="12"/>
    </row>
    <row r="26" spans="1:17" ht="16.5" customHeight="1">
      <c r="A26" s="53">
        <v>0.01</v>
      </c>
      <c r="B26" s="54"/>
      <c r="C26" s="25" t="s">
        <v>15</v>
      </c>
      <c r="D26" s="26"/>
      <c r="E26" s="41">
        <f t="shared" si="0"/>
        <v>0</v>
      </c>
      <c r="F26" s="41"/>
      <c r="G26" s="90">
        <f>(E17+E18+E19+E20+E21+E22+E23+E24+E25+E26)</f>
        <v>0</v>
      </c>
      <c r="H26" s="91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0" customFormat="1" ht="16.5" customHeight="1">
      <c r="A27" s="59" t="s">
        <v>47</v>
      </c>
      <c r="B27" s="60"/>
      <c r="C27" s="61"/>
      <c r="D27" s="24" t="s">
        <v>26</v>
      </c>
      <c r="E27" s="102" t="s">
        <v>31</v>
      </c>
      <c r="F27" s="103"/>
      <c r="G27" s="84"/>
      <c r="H27" s="85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6.5" customHeight="1">
      <c r="A28" s="55"/>
      <c r="B28" s="56"/>
      <c r="C28" s="56"/>
      <c r="D28" s="27"/>
      <c r="E28" s="86"/>
      <c r="F28" s="86"/>
      <c r="G28" s="86"/>
      <c r="H28" s="87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6.5" customHeight="1">
      <c r="A29" s="55"/>
      <c r="B29" s="56"/>
      <c r="C29" s="56"/>
      <c r="D29" s="27"/>
      <c r="E29" s="68"/>
      <c r="F29" s="74"/>
      <c r="G29" s="88" t="s">
        <v>27</v>
      </c>
      <c r="H29" s="89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6.5" customHeight="1">
      <c r="A30" s="55"/>
      <c r="B30" s="56"/>
      <c r="C30" s="56"/>
      <c r="D30" s="27"/>
      <c r="E30" s="75"/>
      <c r="F30" s="76"/>
      <c r="G30" s="99">
        <f>(D28+D29+D30)</f>
        <v>0</v>
      </c>
      <c r="H30" s="91"/>
      <c r="I30" s="11"/>
      <c r="J30" s="12"/>
      <c r="K30" s="12"/>
      <c r="L30" s="12"/>
      <c r="M30" s="12"/>
      <c r="N30" s="12"/>
      <c r="O30" s="12"/>
      <c r="P30" s="12"/>
      <c r="Q30" s="12"/>
    </row>
    <row r="31" spans="1:17" ht="16.5" customHeight="1">
      <c r="A31" s="59" t="s">
        <v>30</v>
      </c>
      <c r="B31" s="60"/>
      <c r="C31" s="61"/>
      <c r="D31" s="24" t="s">
        <v>26</v>
      </c>
      <c r="E31" s="83" t="s">
        <v>31</v>
      </c>
      <c r="F31" s="84"/>
      <c r="G31" s="84"/>
      <c r="H31" s="85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6.5" customHeight="1">
      <c r="A32" s="55"/>
      <c r="B32" s="56"/>
      <c r="C32" s="56"/>
      <c r="D32" s="27"/>
      <c r="E32" s="86"/>
      <c r="F32" s="86"/>
      <c r="G32" s="86"/>
      <c r="H32" s="87"/>
      <c r="I32" s="12"/>
      <c r="J32" s="12"/>
      <c r="K32" s="12"/>
      <c r="L32" s="12"/>
      <c r="M32" s="12"/>
      <c r="N32" s="12"/>
      <c r="O32" s="12"/>
      <c r="P32" s="12"/>
    </row>
    <row r="33" spans="1:16" ht="16.5" customHeight="1">
      <c r="A33" s="55"/>
      <c r="B33" s="56"/>
      <c r="C33" s="56"/>
      <c r="D33" s="27"/>
      <c r="E33" s="68"/>
      <c r="F33" s="74"/>
      <c r="G33" s="88" t="s">
        <v>33</v>
      </c>
      <c r="H33" s="89"/>
      <c r="I33" s="12"/>
      <c r="J33" s="12"/>
      <c r="K33" s="12"/>
      <c r="L33" s="12"/>
      <c r="M33" s="12"/>
      <c r="N33" s="12"/>
      <c r="O33" s="12"/>
      <c r="P33" s="12"/>
    </row>
    <row r="34" spans="1:16" ht="16.5" customHeight="1">
      <c r="A34" s="55"/>
      <c r="B34" s="56"/>
      <c r="C34" s="56"/>
      <c r="D34" s="27"/>
      <c r="E34" s="75"/>
      <c r="F34" s="76"/>
      <c r="G34" s="99">
        <f>(D32+D33+D34)</f>
        <v>0</v>
      </c>
      <c r="H34" s="91"/>
      <c r="I34" s="12"/>
      <c r="J34" s="12"/>
      <c r="K34" s="12"/>
      <c r="L34" s="12"/>
      <c r="M34" s="12"/>
      <c r="N34" s="12"/>
      <c r="O34" s="12"/>
      <c r="P34" s="12"/>
    </row>
    <row r="35" spans="1:16" ht="16.5" customHeight="1">
      <c r="A35" s="59" t="s">
        <v>32</v>
      </c>
      <c r="B35" s="60"/>
      <c r="C35" s="61"/>
      <c r="D35" s="24" t="s">
        <v>26</v>
      </c>
      <c r="E35" s="77" t="s">
        <v>31</v>
      </c>
      <c r="F35" s="78"/>
      <c r="G35" s="78"/>
      <c r="H35" s="79"/>
      <c r="I35" s="12"/>
      <c r="J35" s="12"/>
      <c r="K35" s="12"/>
      <c r="L35" s="12"/>
      <c r="M35" s="12"/>
      <c r="N35" s="12"/>
      <c r="O35" s="12"/>
      <c r="P35" s="12"/>
    </row>
    <row r="36" spans="1:16" ht="16.5" customHeight="1">
      <c r="A36" s="55"/>
      <c r="B36" s="56"/>
      <c r="C36" s="56"/>
      <c r="D36" s="27"/>
      <c r="E36" s="68" t="s">
        <v>34</v>
      </c>
      <c r="F36" s="74"/>
      <c r="G36" s="90">
        <f>(D36)</f>
        <v>0</v>
      </c>
      <c r="H36" s="91"/>
      <c r="I36" s="12"/>
      <c r="J36" s="12"/>
      <c r="K36" s="12"/>
      <c r="L36" s="12"/>
      <c r="M36" s="12"/>
      <c r="N36" s="12"/>
      <c r="O36" s="12"/>
      <c r="P36" s="12"/>
    </row>
    <row r="37" spans="1:16" ht="5.25" customHeight="1">
      <c r="A37" s="92"/>
      <c r="B37" s="93"/>
      <c r="C37" s="93"/>
      <c r="D37" s="93"/>
      <c r="E37" s="94"/>
      <c r="F37" s="94"/>
      <c r="G37" s="95"/>
      <c r="H37" s="96"/>
      <c r="I37" s="12"/>
      <c r="J37" s="12"/>
      <c r="K37" s="12"/>
      <c r="L37" s="12"/>
      <c r="M37" s="12"/>
      <c r="N37" s="12"/>
      <c r="O37" s="12"/>
      <c r="P37" s="12"/>
    </row>
    <row r="38" spans="1:16" ht="16.5" customHeight="1">
      <c r="A38" s="113" t="s">
        <v>44</v>
      </c>
      <c r="B38" s="114"/>
      <c r="C38" s="115"/>
      <c r="D38" s="104" t="s">
        <v>38</v>
      </c>
      <c r="E38" s="105"/>
      <c r="F38" s="106"/>
      <c r="G38" s="97">
        <f>+(G26+G30+G34+G36)</f>
        <v>0</v>
      </c>
      <c r="H38" s="98"/>
      <c r="I38" s="12"/>
      <c r="J38" s="12"/>
      <c r="K38" s="12"/>
      <c r="L38" s="12"/>
      <c r="M38" s="12"/>
      <c r="N38" s="12"/>
      <c r="O38" s="12"/>
      <c r="P38" s="12"/>
    </row>
    <row r="39" spans="1:16" ht="16.5" customHeight="1">
      <c r="A39" s="116"/>
      <c r="B39" s="117"/>
      <c r="C39" s="118"/>
      <c r="D39" s="80" t="s">
        <v>35</v>
      </c>
      <c r="E39" s="81"/>
      <c r="F39" s="82"/>
      <c r="G39" s="119"/>
      <c r="H39" s="120"/>
      <c r="I39" s="12"/>
      <c r="J39" s="12"/>
      <c r="K39" s="12"/>
      <c r="L39" s="12"/>
      <c r="M39" s="12"/>
      <c r="N39" s="12"/>
      <c r="O39" s="12"/>
      <c r="P39" s="12"/>
    </row>
    <row r="40" spans="1:16" ht="16.5" customHeight="1">
      <c r="A40" s="110"/>
      <c r="B40" s="111"/>
      <c r="C40" s="112"/>
      <c r="D40" s="80" t="s">
        <v>36</v>
      </c>
      <c r="E40" s="81"/>
      <c r="F40" s="82"/>
      <c r="G40" s="97">
        <f>(G38-G39)</f>
        <v>0</v>
      </c>
      <c r="H40" s="98"/>
      <c r="I40" s="12"/>
      <c r="J40" s="12"/>
      <c r="K40" s="12"/>
      <c r="L40" s="12"/>
      <c r="M40" s="12"/>
      <c r="N40" s="12"/>
      <c r="O40" s="12"/>
      <c r="P40" s="12"/>
    </row>
    <row r="41" spans="1:16" ht="16.5" customHeight="1">
      <c r="A41" s="107" t="s">
        <v>45</v>
      </c>
      <c r="B41" s="108"/>
      <c r="C41" s="109"/>
      <c r="D41" s="80" t="s">
        <v>20</v>
      </c>
      <c r="E41" s="81"/>
      <c r="F41" s="82"/>
      <c r="G41" s="119"/>
      <c r="H41" s="120"/>
      <c r="I41" s="12"/>
      <c r="J41" s="12"/>
      <c r="K41" s="12"/>
      <c r="L41" s="12"/>
      <c r="M41" s="12"/>
      <c r="N41" s="12"/>
      <c r="O41" s="12"/>
      <c r="P41" s="12"/>
    </row>
    <row r="42" spans="1:16" ht="16.5" customHeight="1">
      <c r="A42" s="110"/>
      <c r="B42" s="111"/>
      <c r="C42" s="112"/>
      <c r="D42" s="80" t="s">
        <v>37</v>
      </c>
      <c r="E42" s="81"/>
      <c r="F42" s="82"/>
      <c r="G42" s="97">
        <f>(G40-G41)</f>
        <v>0</v>
      </c>
      <c r="H42" s="98"/>
      <c r="I42" s="12"/>
      <c r="J42" s="12"/>
      <c r="K42" s="12"/>
      <c r="L42" s="12"/>
      <c r="M42" s="12"/>
      <c r="N42" s="12"/>
      <c r="O42" s="12"/>
      <c r="P42" s="12"/>
    </row>
    <row r="43" spans="1:16" ht="16.5" customHeight="1">
      <c r="A43" s="126" t="s">
        <v>42</v>
      </c>
      <c r="B43" s="124"/>
      <c r="C43" s="124"/>
      <c r="D43" s="124"/>
      <c r="E43" s="124" t="s">
        <v>43</v>
      </c>
      <c r="F43" s="124"/>
      <c r="G43" s="124"/>
      <c r="H43" s="125"/>
      <c r="I43" s="12"/>
      <c r="J43" s="12"/>
      <c r="K43" s="12"/>
      <c r="L43" s="12"/>
      <c r="M43" s="12"/>
      <c r="N43" s="12"/>
      <c r="O43" s="12"/>
      <c r="P43" s="12"/>
    </row>
    <row r="44" spans="1:16" ht="15.75" customHeight="1">
      <c r="A44" s="126"/>
      <c r="B44" s="124"/>
      <c r="C44" s="124"/>
      <c r="D44" s="124"/>
      <c r="E44" s="122"/>
      <c r="F44" s="122"/>
      <c r="G44" s="122"/>
      <c r="H44" s="123"/>
      <c r="I44" s="12"/>
      <c r="J44" s="12"/>
      <c r="K44" s="12"/>
      <c r="L44" s="12"/>
      <c r="M44" s="12"/>
      <c r="N44" s="12"/>
      <c r="O44" s="12"/>
      <c r="P44" s="12"/>
    </row>
    <row r="45" spans="1:16" ht="27" customHeight="1">
      <c r="A45" s="131"/>
      <c r="B45" s="132"/>
      <c r="C45" s="132"/>
      <c r="D45" s="13"/>
      <c r="E45" s="133"/>
      <c r="F45" s="133"/>
      <c r="G45" s="133"/>
      <c r="H45" s="134"/>
      <c r="I45" s="12"/>
      <c r="J45" s="12"/>
      <c r="K45" s="12"/>
      <c r="L45" s="12"/>
      <c r="M45" s="12"/>
      <c r="N45" s="12"/>
      <c r="O45" s="12"/>
      <c r="P45" s="12"/>
    </row>
    <row r="46" spans="1:16" ht="12.75" customHeight="1">
      <c r="A46" s="127" t="s">
        <v>39</v>
      </c>
      <c r="B46" s="128"/>
      <c r="C46" s="128"/>
      <c r="D46" s="14"/>
      <c r="E46" s="129" t="s">
        <v>40</v>
      </c>
      <c r="F46" s="129"/>
      <c r="G46" s="129"/>
      <c r="H46" s="130"/>
      <c r="I46" s="12"/>
      <c r="J46" s="12"/>
      <c r="K46" s="12"/>
      <c r="L46" s="12"/>
      <c r="M46" s="12"/>
      <c r="N46" s="12"/>
      <c r="O46" s="12"/>
      <c r="P46" s="12"/>
    </row>
    <row r="47" spans="1:16" ht="16.5" customHeight="1">
      <c r="A47" s="121" t="s">
        <v>41</v>
      </c>
      <c r="B47" s="121"/>
      <c r="C47" s="121"/>
      <c r="D47" s="121"/>
      <c r="E47" s="121"/>
      <c r="F47" s="121"/>
      <c r="G47" s="121"/>
      <c r="H47" s="121"/>
    </row>
    <row r="48" spans="1:16" ht="16.5" customHeight="1">
      <c r="A48" s="15"/>
      <c r="B48" s="5"/>
      <c r="C48" s="5"/>
      <c r="D48" s="5"/>
      <c r="E48" s="5"/>
      <c r="F48" s="5"/>
      <c r="G48" s="5"/>
      <c r="H48" s="5"/>
    </row>
    <row r="49" spans="1:9" ht="16.5" customHeight="1">
      <c r="A49" s="15"/>
      <c r="B49" s="5"/>
      <c r="C49" s="5"/>
      <c r="D49" s="5"/>
      <c r="E49" s="5"/>
      <c r="F49" s="5"/>
      <c r="G49" s="5"/>
      <c r="H49" s="5"/>
    </row>
    <row r="50" spans="1:9" ht="16.5" customHeight="1">
      <c r="A50" s="15"/>
      <c r="B50" s="5"/>
      <c r="C50" s="5"/>
      <c r="D50" s="5"/>
      <c r="E50" s="5"/>
      <c r="F50" s="5"/>
      <c r="G50" s="5"/>
      <c r="H50" s="5"/>
      <c r="I50" s="5"/>
    </row>
  </sheetData>
  <sheetProtection password="DFCF" sheet="1" objects="1" scenarios="1"/>
  <mergeCells count="85">
    <mergeCell ref="A47:H47"/>
    <mergeCell ref="E44:H44"/>
    <mergeCell ref="E43:H43"/>
    <mergeCell ref="A43:D44"/>
    <mergeCell ref="A46:C46"/>
    <mergeCell ref="E46:H46"/>
    <mergeCell ref="A45:C45"/>
    <mergeCell ref="E45:H45"/>
    <mergeCell ref="G42:H42"/>
    <mergeCell ref="D38:F38"/>
    <mergeCell ref="A41:C42"/>
    <mergeCell ref="A38:C40"/>
    <mergeCell ref="G40:H40"/>
    <mergeCell ref="G41:H41"/>
    <mergeCell ref="D39:F39"/>
    <mergeCell ref="D40:F40"/>
    <mergeCell ref="D41:F41"/>
    <mergeCell ref="G39:H39"/>
    <mergeCell ref="A30:C30"/>
    <mergeCell ref="G25:H25"/>
    <mergeCell ref="G26:H26"/>
    <mergeCell ref="E27:H28"/>
    <mergeCell ref="G30:H30"/>
    <mergeCell ref="G29:H29"/>
    <mergeCell ref="E29:F30"/>
    <mergeCell ref="A27:C27"/>
    <mergeCell ref="A35:C35"/>
    <mergeCell ref="E35:H35"/>
    <mergeCell ref="D42:F42"/>
    <mergeCell ref="E31:H32"/>
    <mergeCell ref="E33:F34"/>
    <mergeCell ref="G33:H33"/>
    <mergeCell ref="A28:C28"/>
    <mergeCell ref="A29:C29"/>
    <mergeCell ref="G36:H36"/>
    <mergeCell ref="E36:F36"/>
    <mergeCell ref="A37:H37"/>
    <mergeCell ref="G38:H38"/>
    <mergeCell ref="G34:H34"/>
    <mergeCell ref="A34:C34"/>
    <mergeCell ref="A36:C36"/>
    <mergeCell ref="C14:H14"/>
    <mergeCell ref="G8:H8"/>
    <mergeCell ref="A31:C31"/>
    <mergeCell ref="A32:C32"/>
    <mergeCell ref="A33:C33"/>
    <mergeCell ref="E25:F25"/>
    <mergeCell ref="E26:F26"/>
    <mergeCell ref="A16:B16"/>
    <mergeCell ref="A17:B17"/>
    <mergeCell ref="E16:F16"/>
    <mergeCell ref="C11:D11"/>
    <mergeCell ref="E11:F11"/>
    <mergeCell ref="G11:H11"/>
    <mergeCell ref="A14:B14"/>
    <mergeCell ref="A12:B12"/>
    <mergeCell ref="A25:B25"/>
    <mergeCell ref="A26:B26"/>
    <mergeCell ref="A21:B21"/>
    <mergeCell ref="A22:B22"/>
    <mergeCell ref="A19:B19"/>
    <mergeCell ref="A20:B20"/>
    <mergeCell ref="A23:B23"/>
    <mergeCell ref="A24:B24"/>
    <mergeCell ref="E24:F24"/>
    <mergeCell ref="A15:H15"/>
    <mergeCell ref="A10:H10"/>
    <mergeCell ref="A11:B11"/>
    <mergeCell ref="C12:H12"/>
    <mergeCell ref="E13:F13"/>
    <mergeCell ref="G13:H13"/>
    <mergeCell ref="E17:F17"/>
    <mergeCell ref="E18:F18"/>
    <mergeCell ref="E19:F19"/>
    <mergeCell ref="A18:B18"/>
    <mergeCell ref="E20:F20"/>
    <mergeCell ref="C13:D13"/>
    <mergeCell ref="A13:B13"/>
    <mergeCell ref="F1:H1"/>
    <mergeCell ref="D2:H2"/>
    <mergeCell ref="E21:F21"/>
    <mergeCell ref="E22:F22"/>
    <mergeCell ref="E23:F23"/>
    <mergeCell ref="E8:F8"/>
    <mergeCell ref="A6:H6"/>
  </mergeCells>
  <phoneticPr fontId="1" type="noConversion"/>
  <dataValidations count="1">
    <dataValidation allowBlank="1" showInputMessage="1" showErrorMessage="1" promptTitle="Today's Date" prompt="Enter date using hyphens or slashes (e.g., 1-1-12)._x000a__x000a_Or, keyboard shortcut for today's date: CTRL + ;" sqref="G8:H8"/>
  </dataValidations>
  <printOptions horizontalCentered="1" vertic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0</xdr:rowOff>
                  </from>
                  <to>
                    <xdr:col>4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hoyer</dc:creator>
  <cp:lastModifiedBy>Heather Hoyer</cp:lastModifiedBy>
  <cp:lastPrinted>2011-12-21T23:21:03Z</cp:lastPrinted>
  <dcterms:created xsi:type="dcterms:W3CDTF">2008-03-06T22:18:53Z</dcterms:created>
  <dcterms:modified xsi:type="dcterms:W3CDTF">2014-06-30T21:56:35Z</dcterms:modified>
</cp:coreProperties>
</file>