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u0-my.sharepoint.com/personal/mcnamara_cu_edu/Documents/Desktop/"/>
    </mc:Choice>
  </mc:AlternateContent>
  <xr:revisionPtr revIDLastSave="198" documentId="8_{41DE1B4A-4198-4A76-B7E6-8B68B5783177}" xr6:coauthVersionLast="47" xr6:coauthVersionMax="47" xr10:uidLastSave="{B4E2B563-43A3-4413-85FD-B512922A07DB}"/>
  <bookViews>
    <workbookView xWindow="-120" yWindow="-120" windowWidth="29040" windowHeight="15840" xr2:uid="{2481DA45-540A-4927-A155-9D1A4EDDBCAD}"/>
  </bookViews>
  <sheets>
    <sheet name="as of 7.3.23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</calcChain>
</file>

<file path=xl/sharedStrings.xml><?xml version="1.0" encoding="utf-8"?>
<sst xmlns="http://schemas.openxmlformats.org/spreadsheetml/2006/main" count="17" uniqueCount="17">
  <si>
    <t>University of Colorado</t>
  </si>
  <si>
    <t>Quarterly A Rated GO Scale</t>
  </si>
  <si>
    <t>Q3 2020</t>
  </si>
  <si>
    <t>Q4 2020</t>
  </si>
  <si>
    <t>Q1 2021</t>
  </si>
  <si>
    <t>Q2 2021</t>
  </si>
  <si>
    <t>Q3 2021</t>
  </si>
  <si>
    <t>Q4 2021</t>
  </si>
  <si>
    <t>Q1 2022</t>
  </si>
  <si>
    <t>Q2 2022</t>
  </si>
  <si>
    <t>Q3 2022</t>
  </si>
  <si>
    <t>Q4 2022</t>
  </si>
  <si>
    <t>Source: Refinitiv TM3.  Municipal Market Data.  https://www.tm3.com/homepage/logviolate.jsf</t>
  </si>
  <si>
    <t>Q1 2023</t>
  </si>
  <si>
    <t>Q2 2023</t>
  </si>
  <si>
    <t>Q3 2023</t>
  </si>
  <si>
    <t>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</si>
</sst>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b/>
      <sz val="9"/>
      <color rgb="FF505050"/>
      <name val="Arial"/>
      <family val="2"/>
    </font>
    <font>
      <sz val="9"/>
      <color rgb="FF505050"/>
      <name val="Arial"/>
      <family val="2"/>
    </font>
    <font>
      <sz val="13"/>
      <color theme="1"/>
      <name val="Calibri"/>
      <family val="2"/>
      <scheme val="minor"/>
    </font>
    <font>
      <b/>
      <sz val="10"/>
      <color rgb="FF505050"/>
      <name val="Arial"/>
      <family val="2"/>
    </font>
    <font>
      <b/>
      <sz val="15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/>
      <right style="medium">
        <color rgb="FF808080"/>
      </right>
      <top/>
      <bottom style="thin">
        <color indexed="64"/>
      </bottom>
      <diagonal/>
    </border>
    <border>
      <left/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>
      <left/>
      <right style="medium">
        <color rgb="FF808080"/>
      </right>
      <top style="medium">
        <color rgb="FF808080"/>
      </top>
      <bottom/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 style="thick">
        <color rgb="FF808080"/>
      </right>
      <top style="medium">
        <color rgb="FF808080"/>
      </top>
      <bottom/>
      <diagonal/>
    </border>
    <border>
      <left style="medium">
        <color rgb="FF808080"/>
      </left>
      <right style="thick">
        <color rgb="FF808080"/>
      </right>
      <top/>
      <bottom style="medium">
        <color rgb="FF808080"/>
      </bottom>
      <diagonal/>
    </border>
    <border>
      <left style="medium">
        <color rgb="FF808080"/>
      </left>
      <right style="thick">
        <color rgb="FF808080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14" fontId="2" fillId="3" borderId="7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4" fontId="2" fillId="2" borderId="9" xfId="0" applyNumberFormat="1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14" fontId="2" fillId="4" borderId="7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14" fontId="2" fillId="3" borderId="9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38326-0F56-4FDA-956D-28553605F32F}">
  <dimension ref="A1:N37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4" sqref="A4"/>
    </sheetView>
  </sheetViews>
  <sheetFormatPr defaultRowHeight="15" x14ac:dyDescent="0.25"/>
  <cols>
    <col min="1" max="1" width="9.140625" style="1"/>
    <col min="2" max="7" width="14.42578125" style="1" customWidth="1"/>
    <col min="8" max="14" width="14.42578125" customWidth="1"/>
  </cols>
  <sheetData>
    <row r="1" spans="1:14" ht="19.5" x14ac:dyDescent="0.3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7.25" x14ac:dyDescent="0.3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ht="18" thickBot="1" x14ac:dyDescent="0.35">
      <c r="A3" s="24"/>
      <c r="B3" s="24"/>
      <c r="C3" s="24"/>
      <c r="D3" s="24"/>
      <c r="E3" s="24"/>
      <c r="F3" s="24"/>
      <c r="G3" s="24"/>
    </row>
    <row r="4" spans="1:14" ht="22.5" customHeight="1" x14ac:dyDescent="0.25">
      <c r="A4" s="26"/>
      <c r="B4" s="2" t="s">
        <v>2</v>
      </c>
      <c r="C4" s="10" t="s">
        <v>3</v>
      </c>
      <c r="D4" s="8" t="s">
        <v>4</v>
      </c>
      <c r="E4" s="3" t="s">
        <v>5</v>
      </c>
      <c r="F4" s="3" t="s">
        <v>6</v>
      </c>
      <c r="G4" s="14" t="s">
        <v>7</v>
      </c>
      <c r="H4" s="12" t="s">
        <v>8</v>
      </c>
      <c r="I4" s="4" t="s">
        <v>9</v>
      </c>
      <c r="J4" s="4" t="s">
        <v>10</v>
      </c>
      <c r="K4" s="4" t="s">
        <v>11</v>
      </c>
      <c r="L4" s="22" t="s">
        <v>13</v>
      </c>
      <c r="M4" s="22" t="s">
        <v>14</v>
      </c>
      <c r="N4" s="22" t="s">
        <v>15</v>
      </c>
    </row>
    <row r="5" spans="1:14" ht="19.5" customHeight="1" thickBot="1" x14ac:dyDescent="0.3">
      <c r="A5" s="27" t="s">
        <v>16</v>
      </c>
      <c r="B5" s="5">
        <v>44013</v>
      </c>
      <c r="C5" s="11">
        <v>44105</v>
      </c>
      <c r="D5" s="9">
        <v>44200</v>
      </c>
      <c r="E5" s="6">
        <v>44287</v>
      </c>
      <c r="F5" s="6">
        <v>44378</v>
      </c>
      <c r="G5" s="15">
        <v>44470</v>
      </c>
      <c r="H5" s="13">
        <v>44564</v>
      </c>
      <c r="I5" s="7">
        <v>44652</v>
      </c>
      <c r="J5" s="7">
        <v>44743</v>
      </c>
      <c r="K5" s="7">
        <v>44837</v>
      </c>
      <c r="L5" s="23">
        <v>44929</v>
      </c>
      <c r="M5" s="23">
        <v>45019</v>
      </c>
      <c r="N5" s="23">
        <v>45110</v>
      </c>
    </row>
    <row r="6" spans="1:14" x14ac:dyDescent="0.25">
      <c r="A6" s="28">
        <v>1</v>
      </c>
      <c r="B6" s="16">
        <v>0.44</v>
      </c>
      <c r="C6" s="17">
        <v>0.23</v>
      </c>
      <c r="D6" s="18">
        <v>0.25</v>
      </c>
      <c r="E6" s="16">
        <v>0.19</v>
      </c>
      <c r="F6" s="16">
        <v>0.2</v>
      </c>
      <c r="G6" s="17">
        <v>0.2</v>
      </c>
      <c r="H6" s="17">
        <v>0.21</v>
      </c>
      <c r="I6" s="17">
        <v>1.8</v>
      </c>
      <c r="J6" s="17">
        <v>1.87</v>
      </c>
      <c r="K6" s="17">
        <v>3.24</v>
      </c>
      <c r="L6" s="17">
        <v>2.86</v>
      </c>
      <c r="M6" s="17">
        <v>2.63</v>
      </c>
      <c r="N6" s="17">
        <v>3.19</v>
      </c>
    </row>
    <row r="7" spans="1:14" x14ac:dyDescent="0.25">
      <c r="A7" s="28">
        <f>A6+1</f>
        <v>2</v>
      </c>
      <c r="B7" s="16">
        <v>0.53</v>
      </c>
      <c r="C7" s="17">
        <v>0.26</v>
      </c>
      <c r="D7" s="18">
        <v>0.36</v>
      </c>
      <c r="E7" s="16">
        <v>0.28999999999999998</v>
      </c>
      <c r="F7" s="16">
        <v>0.28000000000000003</v>
      </c>
      <c r="G7" s="17">
        <v>0.27</v>
      </c>
      <c r="H7" s="17">
        <v>0.34</v>
      </c>
      <c r="I7" s="17">
        <v>2.0299999999999998</v>
      </c>
      <c r="J7" s="17">
        <v>2.25</v>
      </c>
      <c r="K7" s="17">
        <v>3.33</v>
      </c>
      <c r="L7" s="17">
        <v>2.75</v>
      </c>
      <c r="M7" s="17">
        <v>2.56</v>
      </c>
      <c r="N7" s="17">
        <v>3.1</v>
      </c>
    </row>
    <row r="8" spans="1:14" x14ac:dyDescent="0.25">
      <c r="A8" s="28">
        <f t="shared" ref="A8:A35" si="0">A7+1</f>
        <v>3</v>
      </c>
      <c r="B8" s="16">
        <v>0.57999999999999996</v>
      </c>
      <c r="C8" s="17">
        <v>0.36</v>
      </c>
      <c r="D8" s="18">
        <v>0.43</v>
      </c>
      <c r="E8" s="16">
        <v>0.48</v>
      </c>
      <c r="F8" s="16">
        <v>0.38</v>
      </c>
      <c r="G8" s="17">
        <v>0.36</v>
      </c>
      <c r="H8" s="17">
        <v>0.45</v>
      </c>
      <c r="I8" s="17">
        <v>2.15</v>
      </c>
      <c r="J8" s="17">
        <v>2.41</v>
      </c>
      <c r="K8" s="17">
        <v>3.36</v>
      </c>
      <c r="L8" s="17">
        <v>2.73</v>
      </c>
      <c r="M8" s="17">
        <v>2.46</v>
      </c>
      <c r="N8" s="17">
        <v>2.98</v>
      </c>
    </row>
    <row r="9" spans="1:14" x14ac:dyDescent="0.25">
      <c r="A9" s="28">
        <f t="shared" si="0"/>
        <v>4</v>
      </c>
      <c r="B9" s="16">
        <v>0.68</v>
      </c>
      <c r="C9" s="17">
        <v>0.45</v>
      </c>
      <c r="D9" s="18">
        <v>0.46</v>
      </c>
      <c r="E9" s="16">
        <v>0.65</v>
      </c>
      <c r="F9" s="16">
        <v>0.51</v>
      </c>
      <c r="G9" s="17">
        <v>0.5</v>
      </c>
      <c r="H9" s="17">
        <v>0.56999999999999995</v>
      </c>
      <c r="I9" s="17">
        <v>2.23</v>
      </c>
      <c r="J9" s="17">
        <v>2.5</v>
      </c>
      <c r="K9" s="17">
        <v>3.38</v>
      </c>
      <c r="L9" s="17">
        <v>2.75</v>
      </c>
      <c r="M9" s="17">
        <v>2.4300000000000002</v>
      </c>
      <c r="N9" s="17">
        <v>2.88</v>
      </c>
    </row>
    <row r="10" spans="1:14" x14ac:dyDescent="0.25">
      <c r="A10" s="28">
        <f t="shared" si="0"/>
        <v>5</v>
      </c>
      <c r="B10" s="16">
        <v>0.78</v>
      </c>
      <c r="C10" s="17">
        <v>0.55000000000000004</v>
      </c>
      <c r="D10" s="18">
        <v>0.52</v>
      </c>
      <c r="E10" s="16">
        <v>0.79</v>
      </c>
      <c r="F10" s="16">
        <v>0.66</v>
      </c>
      <c r="G10" s="17">
        <v>0.64</v>
      </c>
      <c r="H10" s="17">
        <v>0.7</v>
      </c>
      <c r="I10" s="17">
        <v>2.29</v>
      </c>
      <c r="J10" s="17">
        <v>2.57</v>
      </c>
      <c r="K10" s="17">
        <v>3.41</v>
      </c>
      <c r="L10" s="17">
        <v>2.76</v>
      </c>
      <c r="M10" s="17">
        <v>2.4300000000000002</v>
      </c>
      <c r="N10" s="17">
        <v>2.84</v>
      </c>
    </row>
    <row r="11" spans="1:14" x14ac:dyDescent="0.25">
      <c r="A11" s="28">
        <f t="shared" si="0"/>
        <v>6</v>
      </c>
      <c r="B11" s="16">
        <v>0.92</v>
      </c>
      <c r="C11" s="17">
        <v>0.67</v>
      </c>
      <c r="D11" s="18">
        <v>0.62</v>
      </c>
      <c r="E11" s="16">
        <v>0.95</v>
      </c>
      <c r="F11" s="16">
        <v>0.83</v>
      </c>
      <c r="G11" s="17">
        <v>0.92</v>
      </c>
      <c r="H11" s="17">
        <v>0.96</v>
      </c>
      <c r="I11" s="17">
        <v>2.4</v>
      </c>
      <c r="J11" s="17">
        <v>2.8</v>
      </c>
      <c r="K11" s="17">
        <v>3.52</v>
      </c>
      <c r="L11" s="17">
        <v>2.83</v>
      </c>
      <c r="M11" s="17">
        <v>2.4700000000000002</v>
      </c>
      <c r="N11" s="17">
        <v>2.89</v>
      </c>
    </row>
    <row r="12" spans="1:14" x14ac:dyDescent="0.25">
      <c r="A12" s="28">
        <f t="shared" si="0"/>
        <v>7</v>
      </c>
      <c r="B12" s="16">
        <v>1.05</v>
      </c>
      <c r="C12" s="17">
        <v>0.83</v>
      </c>
      <c r="D12" s="18">
        <v>0.74</v>
      </c>
      <c r="E12" s="16">
        <v>1.0900000000000001</v>
      </c>
      <c r="F12" s="16">
        <v>0.93</v>
      </c>
      <c r="G12" s="17">
        <v>1.07</v>
      </c>
      <c r="H12" s="17">
        <v>1.07</v>
      </c>
      <c r="I12" s="17">
        <v>2.4500000000000002</v>
      </c>
      <c r="J12" s="17">
        <v>2.93</v>
      </c>
      <c r="K12" s="17">
        <v>3.54</v>
      </c>
      <c r="L12" s="17">
        <v>2.87</v>
      </c>
      <c r="M12" s="17">
        <v>2.5</v>
      </c>
      <c r="N12" s="17">
        <v>2.85</v>
      </c>
    </row>
    <row r="13" spans="1:14" x14ac:dyDescent="0.25">
      <c r="A13" s="28">
        <f t="shared" si="0"/>
        <v>8</v>
      </c>
      <c r="B13" s="16">
        <v>1.1499999999999999</v>
      </c>
      <c r="C13" s="17">
        <v>0.96</v>
      </c>
      <c r="D13" s="18">
        <v>0.86</v>
      </c>
      <c r="E13" s="16">
        <v>1.23</v>
      </c>
      <c r="F13" s="16">
        <v>1.06</v>
      </c>
      <c r="G13" s="17">
        <v>1.22</v>
      </c>
      <c r="H13" s="17">
        <v>1.1599999999999999</v>
      </c>
      <c r="I13" s="17">
        <v>2.5099999999999998</v>
      </c>
      <c r="J13" s="17">
        <v>3.04</v>
      </c>
      <c r="K13" s="17">
        <v>3.6</v>
      </c>
      <c r="L13" s="17">
        <v>2.9</v>
      </c>
      <c r="M13" s="17">
        <v>2.52</v>
      </c>
      <c r="N13" s="17">
        <v>2.84</v>
      </c>
    </row>
    <row r="14" spans="1:14" x14ac:dyDescent="0.25">
      <c r="A14" s="28">
        <f t="shared" si="0"/>
        <v>9</v>
      </c>
      <c r="B14" s="16">
        <v>1.22</v>
      </c>
      <c r="C14" s="17">
        <v>1.0900000000000001</v>
      </c>
      <c r="D14" s="18">
        <v>0.96</v>
      </c>
      <c r="E14" s="16">
        <v>1.34</v>
      </c>
      <c r="F14" s="16">
        <v>1.1599999999999999</v>
      </c>
      <c r="G14" s="17">
        <v>1.31</v>
      </c>
      <c r="H14" s="17">
        <v>1.21</v>
      </c>
      <c r="I14" s="17">
        <v>2.56</v>
      </c>
      <c r="J14" s="17">
        <v>3.12</v>
      </c>
      <c r="K14" s="17">
        <v>3.7</v>
      </c>
      <c r="L14" s="17">
        <v>3.01</v>
      </c>
      <c r="M14" s="17">
        <v>2.61</v>
      </c>
      <c r="N14" s="17">
        <v>2.88</v>
      </c>
    </row>
    <row r="15" spans="1:14" x14ac:dyDescent="0.25">
      <c r="A15" s="28">
        <f t="shared" si="0"/>
        <v>10</v>
      </c>
      <c r="B15" s="16">
        <v>1.31</v>
      </c>
      <c r="C15" s="17">
        <v>1.21</v>
      </c>
      <c r="D15" s="18">
        <v>1.05</v>
      </c>
      <c r="E15" s="16">
        <v>1.43</v>
      </c>
      <c r="F15" s="16">
        <v>1.23</v>
      </c>
      <c r="G15" s="17">
        <v>1.39</v>
      </c>
      <c r="H15" s="17">
        <v>1.26</v>
      </c>
      <c r="I15" s="17">
        <v>2.61</v>
      </c>
      <c r="J15" s="17">
        <v>3.19</v>
      </c>
      <c r="K15" s="17">
        <v>3.74</v>
      </c>
      <c r="L15" s="17">
        <v>3.02</v>
      </c>
      <c r="M15" s="17">
        <v>2.63</v>
      </c>
      <c r="N15" s="17">
        <v>2.92</v>
      </c>
    </row>
    <row r="16" spans="1:14" x14ac:dyDescent="0.25">
      <c r="A16" s="28">
        <f t="shared" si="0"/>
        <v>11</v>
      </c>
      <c r="B16" s="16">
        <v>1.38</v>
      </c>
      <c r="C16" s="17">
        <v>1.29</v>
      </c>
      <c r="D16" s="18">
        <v>1.1499999999999999</v>
      </c>
      <c r="E16" s="16">
        <v>1.51</v>
      </c>
      <c r="F16" s="16">
        <v>1.32</v>
      </c>
      <c r="G16" s="17">
        <v>1.46</v>
      </c>
      <c r="H16" s="17">
        <v>1.31</v>
      </c>
      <c r="I16" s="17">
        <v>2.68</v>
      </c>
      <c r="J16" s="17">
        <v>3.27</v>
      </c>
      <c r="K16" s="17">
        <v>3.88</v>
      </c>
      <c r="L16" s="17">
        <v>3.16</v>
      </c>
      <c r="M16" s="17">
        <v>2.76</v>
      </c>
      <c r="N16" s="17">
        <v>3.05</v>
      </c>
    </row>
    <row r="17" spans="1:14" x14ac:dyDescent="0.25">
      <c r="A17" s="28">
        <f t="shared" si="0"/>
        <v>12</v>
      </c>
      <c r="B17" s="16">
        <v>1.52</v>
      </c>
      <c r="C17" s="17">
        <v>1.43</v>
      </c>
      <c r="D17" s="18">
        <v>1.2</v>
      </c>
      <c r="E17" s="16">
        <v>1.55</v>
      </c>
      <c r="F17" s="16">
        <v>1.35</v>
      </c>
      <c r="G17" s="17">
        <v>1.49</v>
      </c>
      <c r="H17" s="17">
        <v>1.33</v>
      </c>
      <c r="I17" s="17">
        <v>2.71</v>
      </c>
      <c r="J17" s="17">
        <v>3.33</v>
      </c>
      <c r="K17" s="17">
        <v>4</v>
      </c>
      <c r="L17" s="17">
        <v>3.3</v>
      </c>
      <c r="M17" s="17">
        <v>2.9</v>
      </c>
      <c r="N17" s="17">
        <v>3.17</v>
      </c>
    </row>
    <row r="18" spans="1:14" x14ac:dyDescent="0.25">
      <c r="A18" s="28">
        <f t="shared" si="0"/>
        <v>13</v>
      </c>
      <c r="B18" s="16">
        <v>1.62</v>
      </c>
      <c r="C18" s="17">
        <v>1.52</v>
      </c>
      <c r="D18" s="18">
        <v>1.28</v>
      </c>
      <c r="E18" s="16">
        <v>1.6</v>
      </c>
      <c r="F18" s="16">
        <v>1.39</v>
      </c>
      <c r="G18" s="17">
        <v>1.53</v>
      </c>
      <c r="H18" s="17">
        <v>1.38</v>
      </c>
      <c r="I18" s="17">
        <v>2.75</v>
      </c>
      <c r="J18" s="17">
        <v>3.37</v>
      </c>
      <c r="K18" s="17">
        <v>4.05</v>
      </c>
      <c r="L18" s="17">
        <v>3.53</v>
      </c>
      <c r="M18" s="17">
        <v>3.09</v>
      </c>
      <c r="N18" s="17">
        <v>3.33</v>
      </c>
    </row>
    <row r="19" spans="1:14" x14ac:dyDescent="0.25">
      <c r="A19" s="28">
        <f t="shared" si="0"/>
        <v>14</v>
      </c>
      <c r="B19" s="16">
        <v>1.65</v>
      </c>
      <c r="C19" s="17">
        <v>1.56</v>
      </c>
      <c r="D19" s="18">
        <v>1.36</v>
      </c>
      <c r="E19" s="16">
        <v>1.67</v>
      </c>
      <c r="F19" s="16">
        <v>1.43</v>
      </c>
      <c r="G19" s="17">
        <v>1.56</v>
      </c>
      <c r="H19" s="17">
        <v>1.41</v>
      </c>
      <c r="I19" s="17">
        <v>2.77</v>
      </c>
      <c r="J19" s="17">
        <v>3.4</v>
      </c>
      <c r="K19" s="17">
        <v>4.07</v>
      </c>
      <c r="L19" s="17">
        <v>3.64</v>
      </c>
      <c r="M19" s="17">
        <v>3.26</v>
      </c>
      <c r="N19" s="17">
        <v>3.49</v>
      </c>
    </row>
    <row r="20" spans="1:14" x14ac:dyDescent="0.25">
      <c r="A20" s="28">
        <f t="shared" si="0"/>
        <v>15</v>
      </c>
      <c r="B20" s="16">
        <v>1.72</v>
      </c>
      <c r="C20" s="17">
        <v>1.63</v>
      </c>
      <c r="D20" s="18">
        <v>1.4</v>
      </c>
      <c r="E20" s="16">
        <v>1.71</v>
      </c>
      <c r="F20" s="16">
        <v>1.46</v>
      </c>
      <c r="G20" s="17">
        <v>1.59</v>
      </c>
      <c r="H20" s="17">
        <v>1.45</v>
      </c>
      <c r="I20" s="17">
        <v>2.8</v>
      </c>
      <c r="J20" s="17">
        <v>3.43</v>
      </c>
      <c r="K20" s="17">
        <v>4.0999999999999996</v>
      </c>
      <c r="L20" s="17">
        <v>3.73</v>
      </c>
      <c r="M20" s="17">
        <v>3.37</v>
      </c>
      <c r="N20" s="17">
        <v>3.6</v>
      </c>
    </row>
    <row r="21" spans="1:14" x14ac:dyDescent="0.25">
      <c r="A21" s="28">
        <f t="shared" si="0"/>
        <v>16</v>
      </c>
      <c r="B21" s="16">
        <v>1.76</v>
      </c>
      <c r="C21" s="17">
        <v>1.68</v>
      </c>
      <c r="D21" s="18">
        <v>1.44</v>
      </c>
      <c r="E21" s="16">
        <v>1.75</v>
      </c>
      <c r="F21" s="16">
        <v>1.49</v>
      </c>
      <c r="G21" s="17">
        <v>1.62</v>
      </c>
      <c r="H21" s="17">
        <v>1.48</v>
      </c>
      <c r="I21" s="17">
        <v>2.82</v>
      </c>
      <c r="J21" s="17">
        <v>3.45</v>
      </c>
      <c r="K21" s="17">
        <v>4.1399999999999997</v>
      </c>
      <c r="L21" s="17">
        <v>3.77</v>
      </c>
      <c r="M21" s="17">
        <v>3.41</v>
      </c>
      <c r="N21" s="17">
        <v>3.64</v>
      </c>
    </row>
    <row r="22" spans="1:14" x14ac:dyDescent="0.25">
      <c r="A22" s="28">
        <f t="shared" si="0"/>
        <v>17</v>
      </c>
      <c r="B22" s="16">
        <v>1.79</v>
      </c>
      <c r="C22" s="17">
        <v>1.71</v>
      </c>
      <c r="D22" s="18">
        <v>1.48</v>
      </c>
      <c r="E22" s="16">
        <v>1.79</v>
      </c>
      <c r="F22" s="16">
        <v>1.52</v>
      </c>
      <c r="G22" s="17">
        <v>1.65</v>
      </c>
      <c r="H22" s="17">
        <v>1.51</v>
      </c>
      <c r="I22" s="17">
        <v>2.84</v>
      </c>
      <c r="J22" s="17">
        <v>3.48</v>
      </c>
      <c r="K22" s="17">
        <v>4.18</v>
      </c>
      <c r="L22" s="17">
        <v>3.8</v>
      </c>
      <c r="M22" s="17">
        <v>3.5</v>
      </c>
      <c r="N22" s="17">
        <v>3.68</v>
      </c>
    </row>
    <row r="23" spans="1:14" x14ac:dyDescent="0.25">
      <c r="A23" s="28">
        <f t="shared" si="0"/>
        <v>18</v>
      </c>
      <c r="B23" s="16">
        <v>1.83</v>
      </c>
      <c r="C23" s="17">
        <v>1.75</v>
      </c>
      <c r="D23" s="18">
        <v>1.52</v>
      </c>
      <c r="E23" s="16">
        <v>1.83</v>
      </c>
      <c r="F23" s="16">
        <v>1.55</v>
      </c>
      <c r="G23" s="17">
        <v>1.69</v>
      </c>
      <c r="H23" s="17">
        <v>1.54</v>
      </c>
      <c r="I23" s="17">
        <v>2.85</v>
      </c>
      <c r="J23" s="17">
        <v>3.52</v>
      </c>
      <c r="K23" s="17">
        <v>4.22</v>
      </c>
      <c r="L23" s="17">
        <v>3.84</v>
      </c>
      <c r="M23" s="17">
        <v>3.53</v>
      </c>
      <c r="N23" s="17">
        <v>3.73</v>
      </c>
    </row>
    <row r="24" spans="1:14" x14ac:dyDescent="0.25">
      <c r="A24" s="28">
        <f t="shared" si="0"/>
        <v>19</v>
      </c>
      <c r="B24" s="16">
        <v>1.88</v>
      </c>
      <c r="C24" s="17">
        <v>1.8</v>
      </c>
      <c r="D24" s="18">
        <v>1.56</v>
      </c>
      <c r="E24" s="16">
        <v>1.87</v>
      </c>
      <c r="F24" s="16">
        <v>1.58</v>
      </c>
      <c r="G24" s="17">
        <v>1.73</v>
      </c>
      <c r="H24" s="17">
        <v>1.59</v>
      </c>
      <c r="I24" s="17">
        <v>2.88</v>
      </c>
      <c r="J24" s="17">
        <v>3.57</v>
      </c>
      <c r="K24" s="17">
        <v>4.29</v>
      </c>
      <c r="L24" s="17">
        <v>3.88</v>
      </c>
      <c r="M24" s="17">
        <v>3.58</v>
      </c>
      <c r="N24" s="17">
        <v>3.78</v>
      </c>
    </row>
    <row r="25" spans="1:14" x14ac:dyDescent="0.25">
      <c r="A25" s="28">
        <f t="shared" si="0"/>
        <v>20</v>
      </c>
      <c r="B25" s="16">
        <v>1.92</v>
      </c>
      <c r="C25" s="17">
        <v>1.84</v>
      </c>
      <c r="D25" s="18">
        <v>1.6</v>
      </c>
      <c r="E25" s="16">
        <v>1.91</v>
      </c>
      <c r="F25" s="16">
        <v>1.61</v>
      </c>
      <c r="G25" s="17">
        <v>1.76</v>
      </c>
      <c r="H25" s="17">
        <v>1.64</v>
      </c>
      <c r="I25" s="17">
        <v>2.92</v>
      </c>
      <c r="J25" s="17">
        <v>3.6</v>
      </c>
      <c r="K25" s="17">
        <v>4.33</v>
      </c>
      <c r="L25" s="17">
        <v>3.93</v>
      </c>
      <c r="M25" s="17">
        <v>3.65</v>
      </c>
      <c r="N25" s="17">
        <v>3.82</v>
      </c>
    </row>
    <row r="26" spans="1:14" x14ac:dyDescent="0.25">
      <c r="A26" s="28">
        <f t="shared" si="0"/>
        <v>21</v>
      </c>
      <c r="B26" s="16">
        <v>1.96</v>
      </c>
      <c r="C26" s="17">
        <v>1.88</v>
      </c>
      <c r="D26" s="18">
        <v>1.64</v>
      </c>
      <c r="E26" s="16">
        <v>1.95</v>
      </c>
      <c r="F26" s="16">
        <v>1.64</v>
      </c>
      <c r="G26" s="17">
        <v>1.79</v>
      </c>
      <c r="H26" s="17">
        <v>1.67</v>
      </c>
      <c r="I26" s="17">
        <v>2.94</v>
      </c>
      <c r="J26" s="17">
        <v>3.62</v>
      </c>
      <c r="K26" s="17">
        <v>4.3899999999999997</v>
      </c>
      <c r="L26" s="17">
        <v>3.98</v>
      </c>
      <c r="M26" s="17">
        <v>3.7</v>
      </c>
      <c r="N26" s="17">
        <v>3.88</v>
      </c>
    </row>
    <row r="27" spans="1:14" x14ac:dyDescent="0.25">
      <c r="A27" s="28">
        <f t="shared" si="0"/>
        <v>22</v>
      </c>
      <c r="B27" s="16">
        <v>1.99</v>
      </c>
      <c r="C27" s="17">
        <v>1.91</v>
      </c>
      <c r="D27" s="18">
        <v>1.67</v>
      </c>
      <c r="E27" s="16">
        <v>1.99</v>
      </c>
      <c r="F27" s="16">
        <v>1.67</v>
      </c>
      <c r="G27" s="17">
        <v>1.82</v>
      </c>
      <c r="H27" s="17">
        <v>1.7</v>
      </c>
      <c r="I27" s="17">
        <v>2.96</v>
      </c>
      <c r="J27" s="17">
        <v>3.64</v>
      </c>
      <c r="K27" s="17">
        <v>4.42</v>
      </c>
      <c r="L27" s="17">
        <v>4</v>
      </c>
      <c r="M27" s="17">
        <v>3.72</v>
      </c>
      <c r="N27" s="17">
        <v>3.9</v>
      </c>
    </row>
    <row r="28" spans="1:14" x14ac:dyDescent="0.25">
      <c r="A28" s="28">
        <f t="shared" si="0"/>
        <v>23</v>
      </c>
      <c r="B28" s="16">
        <v>2.02</v>
      </c>
      <c r="C28" s="17">
        <v>1.94</v>
      </c>
      <c r="D28" s="18">
        <v>1.7</v>
      </c>
      <c r="E28" s="16">
        <v>2.02</v>
      </c>
      <c r="F28" s="16">
        <v>1.7</v>
      </c>
      <c r="G28" s="17">
        <v>1.85</v>
      </c>
      <c r="H28" s="17">
        <v>1.73</v>
      </c>
      <c r="I28" s="17">
        <v>2.98</v>
      </c>
      <c r="J28" s="17">
        <v>3.66</v>
      </c>
      <c r="K28" s="17">
        <v>4.4400000000000004</v>
      </c>
      <c r="L28" s="17">
        <v>4.04</v>
      </c>
      <c r="M28" s="17">
        <v>3.76</v>
      </c>
      <c r="N28" s="17">
        <v>3.95</v>
      </c>
    </row>
    <row r="29" spans="1:14" x14ac:dyDescent="0.25">
      <c r="A29" s="28">
        <f t="shared" si="0"/>
        <v>24</v>
      </c>
      <c r="B29" s="16">
        <v>2.04</v>
      </c>
      <c r="C29" s="17">
        <v>1.96</v>
      </c>
      <c r="D29" s="18">
        <v>1.73</v>
      </c>
      <c r="E29" s="16">
        <v>2.0499999999999998</v>
      </c>
      <c r="F29" s="16">
        <v>1.73</v>
      </c>
      <c r="G29" s="17">
        <v>1.88</v>
      </c>
      <c r="H29" s="17">
        <v>1.75</v>
      </c>
      <c r="I29" s="17">
        <v>2.99</v>
      </c>
      <c r="J29" s="17">
        <v>3.68</v>
      </c>
      <c r="K29" s="17">
        <v>4.46</v>
      </c>
      <c r="L29" s="17">
        <v>4.0599999999999996</v>
      </c>
      <c r="M29" s="17">
        <v>3.79</v>
      </c>
      <c r="N29" s="17">
        <v>3.98</v>
      </c>
    </row>
    <row r="30" spans="1:14" x14ac:dyDescent="0.25">
      <c r="A30" s="28">
        <f t="shared" si="0"/>
        <v>25</v>
      </c>
      <c r="B30" s="16">
        <v>2.06</v>
      </c>
      <c r="C30" s="17">
        <v>1.99</v>
      </c>
      <c r="D30" s="18">
        <v>1.74</v>
      </c>
      <c r="E30" s="16">
        <v>2.06</v>
      </c>
      <c r="F30" s="16">
        <v>1.74</v>
      </c>
      <c r="G30" s="17">
        <v>1.91</v>
      </c>
      <c r="H30" s="17">
        <v>1.76</v>
      </c>
      <c r="I30" s="17">
        <v>3</v>
      </c>
      <c r="J30" s="17">
        <v>3.69</v>
      </c>
      <c r="K30" s="17">
        <v>4.47</v>
      </c>
      <c r="L30" s="17">
        <v>4.09</v>
      </c>
      <c r="M30" s="17">
        <v>3.82</v>
      </c>
      <c r="N30" s="17">
        <v>4.01</v>
      </c>
    </row>
    <row r="31" spans="1:14" x14ac:dyDescent="0.25">
      <c r="A31" s="28">
        <f t="shared" si="0"/>
        <v>26</v>
      </c>
      <c r="B31" s="16">
        <v>2.08</v>
      </c>
      <c r="C31" s="17">
        <v>2.0099999999999998</v>
      </c>
      <c r="D31" s="18">
        <v>1.75</v>
      </c>
      <c r="E31" s="16">
        <v>2.0699999999999998</v>
      </c>
      <c r="F31" s="16">
        <v>1.75</v>
      </c>
      <c r="G31" s="17">
        <v>1.92</v>
      </c>
      <c r="H31" s="17">
        <v>1.77</v>
      </c>
      <c r="I31" s="17">
        <v>3.01</v>
      </c>
      <c r="J31" s="17">
        <v>3.7</v>
      </c>
      <c r="K31" s="17">
        <v>4.4800000000000004</v>
      </c>
      <c r="L31" s="17">
        <v>4.0999999999999996</v>
      </c>
      <c r="M31" s="17">
        <v>3.83</v>
      </c>
      <c r="N31" s="17">
        <v>4.0199999999999996</v>
      </c>
    </row>
    <row r="32" spans="1:14" x14ac:dyDescent="0.25">
      <c r="A32" s="28">
        <f t="shared" si="0"/>
        <v>27</v>
      </c>
      <c r="B32" s="16">
        <v>2.09</v>
      </c>
      <c r="C32" s="17">
        <v>2.02</v>
      </c>
      <c r="D32" s="18">
        <v>1.76</v>
      </c>
      <c r="E32" s="16">
        <v>2.08</v>
      </c>
      <c r="F32" s="16">
        <v>1.76</v>
      </c>
      <c r="G32" s="17">
        <v>1.93</v>
      </c>
      <c r="H32" s="17">
        <v>1.78</v>
      </c>
      <c r="I32" s="17">
        <v>3.02</v>
      </c>
      <c r="J32" s="17">
        <v>3.71</v>
      </c>
      <c r="K32" s="17">
        <v>4.49</v>
      </c>
      <c r="L32" s="17">
        <v>4.1100000000000003</v>
      </c>
      <c r="M32" s="17">
        <v>3.84</v>
      </c>
      <c r="N32" s="17">
        <v>4.03</v>
      </c>
    </row>
    <row r="33" spans="1:14" x14ac:dyDescent="0.25">
      <c r="A33" s="28">
        <f t="shared" si="0"/>
        <v>28</v>
      </c>
      <c r="B33" s="16">
        <v>2.1</v>
      </c>
      <c r="C33" s="17">
        <v>2.0299999999999998</v>
      </c>
      <c r="D33" s="18">
        <v>1.77</v>
      </c>
      <c r="E33" s="16">
        <v>2.09</v>
      </c>
      <c r="F33" s="16">
        <v>1.77</v>
      </c>
      <c r="G33" s="17">
        <v>1.94</v>
      </c>
      <c r="H33" s="17">
        <v>1.79</v>
      </c>
      <c r="I33" s="17">
        <v>3.03</v>
      </c>
      <c r="J33" s="17">
        <v>3.72</v>
      </c>
      <c r="K33" s="17">
        <v>4.5</v>
      </c>
      <c r="L33" s="17">
        <v>4.12</v>
      </c>
      <c r="M33" s="17">
        <v>3.85</v>
      </c>
      <c r="N33" s="17">
        <v>4.04</v>
      </c>
    </row>
    <row r="34" spans="1:14" x14ac:dyDescent="0.25">
      <c r="A34" s="28">
        <f t="shared" si="0"/>
        <v>29</v>
      </c>
      <c r="B34" s="16">
        <v>2.11</v>
      </c>
      <c r="C34" s="17">
        <v>2.04</v>
      </c>
      <c r="D34" s="18">
        <v>1.78</v>
      </c>
      <c r="E34" s="16">
        <v>2.1</v>
      </c>
      <c r="F34" s="16">
        <v>1.78</v>
      </c>
      <c r="G34" s="17">
        <v>1.95</v>
      </c>
      <c r="H34" s="17">
        <v>1.8</v>
      </c>
      <c r="I34" s="17">
        <v>3.04</v>
      </c>
      <c r="J34" s="17">
        <v>3.73</v>
      </c>
      <c r="K34" s="17">
        <v>4.51</v>
      </c>
      <c r="L34" s="17">
        <v>4.13</v>
      </c>
      <c r="M34" s="17">
        <v>3.86</v>
      </c>
      <c r="N34" s="17">
        <v>4.05</v>
      </c>
    </row>
    <row r="35" spans="1:14" ht="15.75" thickBot="1" x14ac:dyDescent="0.3">
      <c r="A35" s="29">
        <f t="shared" si="0"/>
        <v>30</v>
      </c>
      <c r="B35" s="19">
        <v>2.12</v>
      </c>
      <c r="C35" s="20">
        <v>2.0499999999999998</v>
      </c>
      <c r="D35" s="21">
        <v>1.79</v>
      </c>
      <c r="E35" s="19">
        <v>2.11</v>
      </c>
      <c r="F35" s="19">
        <v>1.79</v>
      </c>
      <c r="G35" s="20">
        <v>1.96</v>
      </c>
      <c r="H35" s="20">
        <v>1.81</v>
      </c>
      <c r="I35" s="20">
        <v>3.05</v>
      </c>
      <c r="J35" s="20">
        <v>3.74</v>
      </c>
      <c r="K35" s="20">
        <v>4.5199999999999996</v>
      </c>
      <c r="L35" s="20">
        <v>4.1399999999999997</v>
      </c>
      <c r="M35" s="20">
        <v>3.87</v>
      </c>
      <c r="N35" s="20">
        <v>4.0599999999999996</v>
      </c>
    </row>
    <row r="37" spans="1:14" x14ac:dyDescent="0.25">
      <c r="A37" s="30" t="s">
        <v>12</v>
      </c>
    </row>
  </sheetData>
  <mergeCells count="3">
    <mergeCell ref="A3:G3"/>
    <mergeCell ref="A1:N1"/>
    <mergeCell ref="A2:N2"/>
  </mergeCells>
  <pageMargins left="0.7" right="0.7" top="0.75" bottom="0.75" header="0.3" footer="0.3"/>
  <pageSetup scale="56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0DC18B4DC55E4D85A6BAA5FEA43CA3" ma:contentTypeVersion="17" ma:contentTypeDescription="Create a new document." ma:contentTypeScope="" ma:versionID="6141604110452a1313286b870df06bac">
  <xsd:schema xmlns:xsd="http://www.w3.org/2001/XMLSchema" xmlns:xs="http://www.w3.org/2001/XMLSchema" xmlns:p="http://schemas.microsoft.com/office/2006/metadata/properties" xmlns:ns2="df3627ad-4d02-4f58-8073-0d1299fdf67d" xmlns:ns3="064e4aa5-6f6a-41fd-a9a1-a04ec7881546" targetNamespace="http://schemas.microsoft.com/office/2006/metadata/properties" ma:root="true" ma:fieldsID="5577f65a2549c359049a53da900aa787" ns2:_="" ns3:_="">
    <xsd:import namespace="df3627ad-4d02-4f58-8073-0d1299fdf67d"/>
    <xsd:import namespace="064e4aa5-6f6a-41fd-a9a1-a04ec788154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EventHashCode" minOccurs="0"/>
                <xsd:element ref="ns3:MediaServiceGenerationTime" minOccurs="0"/>
                <xsd:element ref="ns3:MediaServiceDateTake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2:TaxCatchAll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3627ad-4d02-4f58-8073-0d1299fdf67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Sharing Hint Hash" ma:internalName="SharingHintHash" ma:readOnly="true">
      <xsd:simpleType>
        <xsd:restriction base="dms:Text"/>
      </xsd:simple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37b054df-03b5-4152-9bb7-f21999a9e865}" ma:internalName="TaxCatchAll" ma:showField="CatchAllData" ma:web="df3627ad-4d02-4f58-8073-0d1299fdf6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4e4aa5-6f6a-41fd-a9a1-a04ec78815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605983e-66b5-4926-8ea8-c03af9e44a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f3627ad-4d02-4f58-8073-0d1299fdf67d">
      <UserInfo>
        <DisplayName/>
        <AccountId xsi:nil="true"/>
        <AccountType/>
      </UserInfo>
    </SharedWithUsers>
    <TaxCatchAll xmlns="df3627ad-4d02-4f58-8073-0d1299fdf67d" xsi:nil="true"/>
    <lcf76f155ced4ddcb4097134ff3c332f xmlns="064e4aa5-6f6a-41fd-a9a1-a04ec788154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8CCE094-FC43-4193-BD6C-489209E28F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3627ad-4d02-4f58-8073-0d1299fdf67d"/>
    <ds:schemaRef ds:uri="064e4aa5-6f6a-41fd-a9a1-a04ec78815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8551AE-A4DE-48C8-BC2F-607E5C06D9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77B0AF9-900A-4C3E-B1B7-7D556A935AF2}">
  <ds:schemaRefs>
    <ds:schemaRef ds:uri="http://schemas.microsoft.com/office/2006/metadata/properties"/>
    <ds:schemaRef ds:uri="http://schemas.microsoft.com/office/infopath/2007/PartnerControls"/>
    <ds:schemaRef ds:uri="df3627ad-4d02-4f58-8073-0d1299fdf67d"/>
    <ds:schemaRef ds:uri="064e4aa5-6f6a-41fd-a9a1-a04ec788154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 of 7.3.23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Meredith Clinkinbeard</dc:creator>
  <cp:keywords/>
  <dc:description/>
  <cp:lastModifiedBy>Kristine McNamara</cp:lastModifiedBy>
  <cp:revision/>
  <dcterms:created xsi:type="dcterms:W3CDTF">2021-10-19T16:17:52Z</dcterms:created>
  <dcterms:modified xsi:type="dcterms:W3CDTF">2023-07-05T17:10:07Z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0x010100AF0DC18B4DC55E4D85A6BAA5FEA43CA3</vt:lpwstr>
  </property>
  <property fmtid="{D5CDD505-2E9C-101B-9397-08002B2CF9AE}" pid="3" name="xd_ProgID">
    <vt:lpwstr/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xd_Signature">
    <vt:bool>false</vt:bool>
  </property>
  <property fmtid="{D5CDD505-2E9C-101B-9397-08002B2CF9AE}" pid="9" name="MediaServiceImageTags">
    <vt:lpwstr/>
  </property>
</Properties>
</file>